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840" windowHeight="16860" activeTab="0"/>
  </bookViews>
  <sheets>
    <sheet name="Feuil1" sheetId="1" r:id="rId1"/>
    <sheet name="table ascii.xls" sheetId="2" r:id="rId2"/>
    <sheet name="table ascii 2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<sst xmlns="http://schemas.openxmlformats.org/spreadsheetml/2006/main" count="14" uniqueCount="8">
  <si>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FONCTIONS POUR LES CODES ASCII :</t>
  </si>
  <si>
    <t>CAR : donne le caractère correspondant à un code valdie.</t>
  </si>
  <si>
    <t xml:space="preserve">Tapez un caractère au clavier </t>
  </si>
  <si>
    <t xml:space="preserve">Son code est </t>
  </si>
  <si>
    <t>A</t>
  </si>
  <si>
    <t xml:space="preserve">Tapez un code valide au clavier </t>
  </si>
  <si>
    <t>CODE : donne le code d'un caractère (ou du premier de la chaine).</t>
  </si>
  <si>
    <t>Version ne permettant que le calcul du code valide</t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</si>
</sst>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&quot; F&quot;_);\(#,##0&quot; F&quot;\)"/>
    <numFmt numFmtId="181" formatCode="#,##0&quot; F&quot;_);[Red]\(#,##0&quot; F&quot;\)"/>
    <numFmt numFmtId="182" formatCode="#,##0.00&quot; F&quot;_);\(#,##0.00&quot; F&quot;\)"/>
    <numFmt numFmtId="183" formatCode="#,##0.00&quot; F&quot;_);[Red]\(#,##0.00&quot; F&quot;\)"/>
    <numFmt numFmtId="184" formatCode="_ * #,##0_)&quot; F&quot;_ ;_ * \(#,##0\)&quot; F&quot;_ ;_ * &quot;-&quot;_)&quot; F&quot;_ ;_ @_ "/>
    <numFmt numFmtId="185" formatCode="_ * #,##0_)_ _F_ ;_ * \(#,##0\)_ _F_ ;_ * &quot;-&quot;_)_ _F_ ;_ @_ "/>
    <numFmt numFmtId="186" formatCode="_ * #,##0.00_)&quot; F&quot;_ ;_ * \(#,##0.00\)&quot; F&quot;_ ;_ * &quot;-&quot;??_)&quot; F&quot;_ ;_ @_ "/>
    <numFmt numFmtId="187" formatCode="_ * #,##0.00_)_ _F_ ;_ * \(#,##0.00\)_ _F_ ;_ * &quot;-&quot;??_)_ _F_ ;_ @_ 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0"/>
    </font>
    <font>
      <sz val="14"/>
      <name val="Times"/>
      <family val="0"/>
    </font>
    <font>
      <sz val="18"/>
      <name val="Times"/>
      <family val="0"/>
    </font>
    <font>
      <sz val="8"/>
      <name val="Geneva"/>
      <family val="0"/>
    </font>
    <font>
      <sz val="10"/>
      <name val="Arial Narrow"/>
      <family val="0"/>
    </font>
    <font>
      <sz val="14"/>
      <name val="Arial Narrow"/>
      <family val="0"/>
    </font>
    <font>
      <sz val="14"/>
      <name val="Arial Black"/>
      <family val="0"/>
    </font>
    <font>
      <sz val="12"/>
      <name val="Arial"/>
      <family val="0"/>
    </font>
    <font>
      <sz val="10"/>
      <name val="Arial"/>
      <family val="0"/>
    </font>
    <font>
      <sz val="16"/>
      <name val="Arial Black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12"/>
      <name val="Arial Black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6" borderId="0" xfId="0" applyFont="1" applyFill="1" applyAlignment="1">
      <alignment/>
    </xf>
    <xf numFmtId="0" fontId="12" fillId="6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" xfId="0" applyFont="1" applyBorder="1" applyAlignment="1">
      <alignment/>
    </xf>
    <xf numFmtId="0" fontId="16" fillId="2" borderId="1" xfId="0" applyFont="1" applyFill="1" applyBorder="1" applyAlignment="1">
      <alignment/>
    </xf>
    <xf numFmtId="0" fontId="16" fillId="7" borderId="1" xfId="0" applyFont="1" applyFill="1" applyBorder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76200</xdr:rowOff>
    </xdr:from>
    <xdr:to>
      <xdr:col>8</xdr:col>
      <xdr:colOff>352425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47700" y="76200"/>
          <a:ext cx="2886075" cy="600075"/>
        </a:xfrm>
        <a:prstGeom prst="wedgeRectCallout">
          <a:avLst>
            <a:gd name="adj1" fmla="val -34268"/>
            <a:gd name="adj2" fmla="val 1925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la formule a été laissée, d'où l'erreur, car excel est incapable de gérer car(0). On peut modifier la formule en excluant le cas 0 ou supérieur à 255</a:t>
          </a:r>
        </a:p>
      </xdr:txBody>
    </xdr:sp>
    <xdr:clientData/>
  </xdr:twoCellAnchor>
  <xdr:twoCellAnchor>
    <xdr:from>
      <xdr:col>10</xdr:col>
      <xdr:colOff>342900</xdr:colOff>
      <xdr:row>21</xdr:row>
      <xdr:rowOff>152400</xdr:rowOff>
    </xdr:from>
    <xdr:to>
      <xdr:col>17</xdr:col>
      <xdr:colOff>104775</xdr:colOff>
      <xdr:row>29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324350" y="6734175"/>
          <a:ext cx="2562225" cy="1152525"/>
        </a:xfrm>
        <a:prstGeom prst="wedgeEllipseCallout">
          <a:avLst>
            <a:gd name="adj1" fmla="val -82069"/>
            <a:gd name="adj2" fmla="val -5934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Pour voir le changement de police, sélectionner la zone des caractères et changer la police dans le menu.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200025</xdr:rowOff>
    </xdr:from>
    <xdr:to>
      <xdr:col>9</xdr:col>
      <xdr:colOff>533400</xdr:colOff>
      <xdr:row>2</xdr:row>
      <xdr:rowOff>257175</xdr:rowOff>
    </xdr:to>
    <xdr:sp>
      <xdr:nvSpPr>
        <xdr:cNvPr id="1" name="AutoShape 4"/>
        <xdr:cNvSpPr>
          <a:spLocks/>
        </xdr:cNvSpPr>
      </xdr:nvSpPr>
      <xdr:spPr>
        <a:xfrm>
          <a:off x="923925" y="200025"/>
          <a:ext cx="4171950" cy="666750"/>
        </a:xfrm>
        <a:prstGeom prst="wedgeRectCallout">
          <a:avLst>
            <a:gd name="adj1" fmla="val -44287"/>
            <a:gd name="adj2" fmla="val 20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la formule a été enlevée car excel commet une erreur incapable de gérer car(0). On peut évidemment exclure la valeur 0 en faisant =SI((C$5+$B6)=0;"";CAR(C$5+$B6))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50" zoomScaleNormal="150" workbookViewId="0" topLeftCell="A1">
      <selection activeCell="C18" sqref="C18:C19"/>
    </sheetView>
  </sheetViews>
  <sheetFormatPr defaultColWidth="11.00390625" defaultRowHeight="12.75"/>
  <cols>
    <col min="1" max="1" width="10.75390625" style="46" customWidth="1"/>
    <col min="2" max="2" width="16.75390625" style="46" customWidth="1"/>
    <col min="3" max="4" width="10.75390625" style="46" customWidth="1"/>
    <col min="5" max="5" width="6.625" style="46" customWidth="1"/>
    <col min="6" max="16384" width="10.75390625" style="46" customWidth="1"/>
  </cols>
  <sheetData>
    <row r="1" spans="1:6" ht="24">
      <c r="A1" s="47" t="s">
        <v>0</v>
      </c>
      <c r="B1" s="48"/>
      <c r="C1" s="48"/>
      <c r="D1" s="48"/>
      <c r="E1" s="48"/>
      <c r="F1" s="48"/>
    </row>
    <row r="4" spans="1:6" ht="15">
      <c r="A4" s="49" t="s">
        <v>6</v>
      </c>
      <c r="B4" s="49"/>
      <c r="C4" s="49"/>
      <c r="D4" s="49"/>
      <c r="E4" s="49"/>
      <c r="F4" s="49"/>
    </row>
    <row r="5" spans="1:6" ht="15">
      <c r="A5" s="49" t="s">
        <v>1</v>
      </c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6" ht="18">
      <c r="A7" s="50" t="s">
        <v>2</v>
      </c>
      <c r="B7" s="51"/>
      <c r="C7" s="53" t="s">
        <v>4</v>
      </c>
      <c r="D7" s="49"/>
      <c r="E7" s="49"/>
      <c r="F7" s="49"/>
    </row>
    <row r="8" spans="1:6" ht="18">
      <c r="A8" s="49"/>
      <c r="B8" s="52" t="s">
        <v>3</v>
      </c>
      <c r="C8" s="54">
        <f>CODE(C7)</f>
        <v>65</v>
      </c>
      <c r="D8" s="49"/>
      <c r="E8" s="49"/>
      <c r="F8" s="49"/>
    </row>
    <row r="9" spans="1:6" ht="18">
      <c r="A9" s="49"/>
      <c r="B9" s="49"/>
      <c r="C9" s="55"/>
      <c r="D9" s="49"/>
      <c r="E9" s="49"/>
      <c r="F9" s="49"/>
    </row>
    <row r="10" spans="1:6" ht="18">
      <c r="A10" s="50" t="s">
        <v>5</v>
      </c>
      <c r="B10" s="51"/>
      <c r="C10" s="53">
        <v>203</v>
      </c>
      <c r="D10" s="49"/>
      <c r="E10" s="49"/>
      <c r="F10" s="49"/>
    </row>
    <row r="11" spans="1:6" ht="18">
      <c r="A11" s="49"/>
      <c r="B11" s="52" t="s">
        <v>3</v>
      </c>
      <c r="C11" s="54" t="str">
        <f>CHAR(C10)</f>
        <v>À</v>
      </c>
      <c r="D11" s="49"/>
      <c r="E11" s="49"/>
      <c r="F11" s="49"/>
    </row>
    <row r="12" spans="1:6" ht="18">
      <c r="A12" s="49"/>
      <c r="B12" s="49"/>
      <c r="C12" s="55"/>
      <c r="D12" s="49"/>
      <c r="E12" s="49"/>
      <c r="F12" s="49"/>
    </row>
    <row r="13" spans="1:6" ht="18">
      <c r="A13" s="50" t="s">
        <v>2</v>
      </c>
      <c r="B13" s="51"/>
      <c r="C13" s="53" t="s">
        <v>4</v>
      </c>
      <c r="D13" s="49"/>
      <c r="E13" s="49"/>
      <c r="F13" s="49"/>
    </row>
    <row r="14" spans="1:6" ht="18">
      <c r="A14" s="49"/>
      <c r="B14" s="52" t="s">
        <v>3</v>
      </c>
      <c r="C14" s="54">
        <f>CODE(C13)</f>
        <v>65</v>
      </c>
      <c r="D14" s="49"/>
      <c r="E14" s="49"/>
      <c r="F14" s="49"/>
    </row>
    <row r="15" spans="1:6" ht="15">
      <c r="A15" s="49"/>
      <c r="B15" s="49"/>
      <c r="C15" s="49"/>
      <c r="D15" s="49"/>
      <c r="E15" s="49"/>
      <c r="F15" s="49"/>
    </row>
    <row r="16" spans="1:6" ht="15">
      <c r="A16" s="49"/>
      <c r="B16" s="49"/>
      <c r="C16" s="49"/>
      <c r="D16" s="49"/>
      <c r="E16" s="49"/>
      <c r="F16" s="49"/>
    </row>
    <row r="17" spans="1:6" ht="15">
      <c r="A17" s="49" t="s">
        <v>7</v>
      </c>
      <c r="B17" s="49"/>
      <c r="C17" s="49"/>
      <c r="D17" s="49"/>
      <c r="E17" s="49"/>
      <c r="F17" s="49"/>
    </row>
    <row r="18" spans="1:6" ht="18">
      <c r="A18" s="50" t="s">
        <v>5</v>
      </c>
      <c r="B18" s="51"/>
      <c r="C18" s="53">
        <v>255</v>
      </c>
      <c r="D18" s="49"/>
      <c r="E18" s="49"/>
      <c r="F18" s="49"/>
    </row>
    <row r="19" spans="1:6" ht="18">
      <c r="A19" s="49"/>
      <c r="B19" s="52" t="s">
        <v>3</v>
      </c>
      <c r="C19" s="54" t="str">
        <f>IF(AND(C18&gt;0,C18&lt;256),CHAR(C18),"pb de nombre")</f>
        <v>ˇ</v>
      </c>
      <c r="D19" s="49"/>
      <c r="E19" s="49"/>
      <c r="F19" s="49"/>
    </row>
    <row r="20" spans="1:6" ht="15">
      <c r="A20" s="49"/>
      <c r="B20" s="49"/>
      <c r="C20" s="49"/>
      <c r="D20" s="49"/>
      <c r="E20" s="49"/>
      <c r="F20" s="49"/>
    </row>
    <row r="21" spans="1:6" ht="15">
      <c r="A21" s="49"/>
      <c r="B21" s="49"/>
      <c r="C21" s="49"/>
      <c r="D21" s="49"/>
      <c r="E21" s="49"/>
      <c r="F21" s="49"/>
    </row>
    <row r="22" spans="1:6" ht="15">
      <c r="A22" s="49"/>
      <c r="B22" s="49"/>
      <c r="C22" s="49"/>
      <c r="D22" s="49"/>
      <c r="E22" s="49"/>
      <c r="F22" s="49"/>
    </row>
    <row r="23" spans="1:6" ht="15">
      <c r="A23" s="49"/>
      <c r="B23" s="49"/>
      <c r="C23" s="49"/>
      <c r="D23" s="49"/>
      <c r="E23" s="49"/>
      <c r="F23" s="49"/>
    </row>
    <row r="24" spans="1:6" ht="15">
      <c r="A24" s="49"/>
      <c r="B24" s="49"/>
      <c r="C24" s="49"/>
      <c r="D24" s="49"/>
      <c r="E24" s="49"/>
      <c r="F24" s="49"/>
    </row>
    <row r="25" spans="1:6" ht="15">
      <c r="A25" s="49"/>
      <c r="B25" s="49"/>
      <c r="C25" s="49"/>
      <c r="D25" s="49"/>
      <c r="E25" s="49"/>
      <c r="F25" s="49"/>
    </row>
    <row r="26" spans="1:6" ht="15">
      <c r="A26" s="49"/>
      <c r="B26" s="49"/>
      <c r="C26" s="49"/>
      <c r="D26" s="49"/>
      <c r="E26" s="49"/>
      <c r="F26" s="49"/>
    </row>
    <row r="27" spans="1:6" ht="15">
      <c r="A27" s="49"/>
      <c r="B27" s="49"/>
      <c r="C27" s="49"/>
      <c r="D27" s="49"/>
      <c r="E27" s="49"/>
      <c r="F27" s="49"/>
    </row>
    <row r="28" spans="1:6" ht="15">
      <c r="A28" s="49"/>
      <c r="B28" s="49"/>
      <c r="C28" s="49"/>
      <c r="D28" s="49"/>
      <c r="E28" s="49"/>
      <c r="F28" s="49"/>
    </row>
    <row r="29" spans="1:6" ht="15">
      <c r="A29" s="49"/>
      <c r="B29" s="49"/>
      <c r="C29" s="49"/>
      <c r="D29" s="49"/>
      <c r="E29" s="49"/>
      <c r="F29" s="49"/>
    </row>
    <row r="30" spans="1:6" ht="15">
      <c r="A30" s="49"/>
      <c r="B30" s="49"/>
      <c r="C30" s="49"/>
      <c r="D30" s="49"/>
      <c r="E30" s="49"/>
      <c r="F30" s="49"/>
    </row>
    <row r="31" spans="1:6" ht="15">
      <c r="A31" s="49"/>
      <c r="B31" s="49"/>
      <c r="C31" s="49"/>
      <c r="D31" s="49"/>
      <c r="E31" s="49"/>
      <c r="F31" s="49"/>
    </row>
    <row r="32" spans="1:6" ht="15">
      <c r="A32" s="49"/>
      <c r="B32" s="49"/>
      <c r="C32" s="49"/>
      <c r="D32" s="49"/>
      <c r="E32" s="49"/>
      <c r="F32" s="49"/>
    </row>
    <row r="33" spans="1:6" ht="15">
      <c r="A33" s="49"/>
      <c r="B33" s="49"/>
      <c r="C33" s="49"/>
      <c r="D33" s="49"/>
      <c r="E33" s="49"/>
      <c r="F33" s="49"/>
    </row>
    <row r="34" spans="1:6" ht="15">
      <c r="A34" s="49"/>
      <c r="B34" s="49"/>
      <c r="C34" s="49"/>
      <c r="D34" s="49"/>
      <c r="E34" s="49"/>
      <c r="F34" s="49"/>
    </row>
    <row r="35" spans="1:6" ht="15">
      <c r="A35" s="49"/>
      <c r="B35" s="49"/>
      <c r="C35" s="49"/>
      <c r="D35" s="49"/>
      <c r="E35" s="49"/>
      <c r="F35" s="49"/>
    </row>
    <row r="36" spans="1:6" ht="15">
      <c r="A36" s="49"/>
      <c r="B36" s="49"/>
      <c r="C36" s="49"/>
      <c r="D36" s="49"/>
      <c r="E36" s="49"/>
      <c r="F36" s="49"/>
    </row>
    <row r="37" spans="1:6" ht="15">
      <c r="A37" s="49"/>
      <c r="B37" s="49"/>
      <c r="C37" s="49"/>
      <c r="D37" s="49"/>
      <c r="E37" s="49"/>
      <c r="F37" s="4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R21"/>
  <sheetViews>
    <sheetView workbookViewId="0" topLeftCell="A1">
      <selection activeCell="K5" sqref="K5:K21"/>
    </sheetView>
  </sheetViews>
  <sheetFormatPr defaultColWidth="11.00390625" defaultRowHeight="12.75"/>
  <cols>
    <col min="1" max="1" width="5.125" style="1" customWidth="1"/>
    <col min="2" max="2" width="5.125" style="2" customWidth="1"/>
    <col min="3" max="18" width="5.25390625" style="1" customWidth="1"/>
    <col min="19" max="255" width="12.125" style="1" customWidth="1"/>
    <col min="256" max="16384" width="10.75390625" style="1" customWidth="1"/>
  </cols>
  <sheetData>
    <row r="1" ht="24" customHeight="1"/>
    <row r="2" ht="24" customHeight="1"/>
    <row r="3" ht="24" customHeight="1"/>
    <row r="5" spans="2:18" s="2" customFormat="1" ht="25.5" customHeight="1" thickBot="1">
      <c r="B5" s="3"/>
      <c r="C5" s="19">
        <v>0</v>
      </c>
      <c r="D5" s="19">
        <f aca="true" t="shared" si="0" ref="D5:R5">C5+16</f>
        <v>16</v>
      </c>
      <c r="E5" s="19">
        <f t="shared" si="0"/>
        <v>32</v>
      </c>
      <c r="F5" s="19">
        <f t="shared" si="0"/>
        <v>48</v>
      </c>
      <c r="G5" s="19">
        <f t="shared" si="0"/>
        <v>64</v>
      </c>
      <c r="H5" s="19">
        <f t="shared" si="0"/>
        <v>80</v>
      </c>
      <c r="I5" s="19">
        <f t="shared" si="0"/>
        <v>96</v>
      </c>
      <c r="J5" s="34">
        <f t="shared" si="0"/>
        <v>112</v>
      </c>
      <c r="K5" s="30">
        <f t="shared" si="0"/>
        <v>128</v>
      </c>
      <c r="L5" s="19">
        <f t="shared" si="0"/>
        <v>144</v>
      </c>
      <c r="M5" s="19">
        <f t="shared" si="0"/>
        <v>160</v>
      </c>
      <c r="N5" s="19">
        <f t="shared" si="0"/>
        <v>176</v>
      </c>
      <c r="O5" s="19">
        <f t="shared" si="0"/>
        <v>192</v>
      </c>
      <c r="P5" s="19">
        <f t="shared" si="0"/>
        <v>208</v>
      </c>
      <c r="Q5" s="19">
        <f t="shared" si="0"/>
        <v>224</v>
      </c>
      <c r="R5" s="19">
        <f t="shared" si="0"/>
        <v>240</v>
      </c>
    </row>
    <row r="6" spans="2:18" ht="25.5" customHeight="1">
      <c r="B6" s="20">
        <v>0</v>
      </c>
      <c r="C6" s="21" t="e">
        <f aca="true" t="shared" si="1" ref="C6:R15">CHAR(C$5+$B6)</f>
        <v>#VALUE!</v>
      </c>
      <c r="D6" s="22" t="str">
        <f t="shared" si="1"/>
        <v>_x0010_</v>
      </c>
      <c r="E6" s="22" t="str">
        <f t="shared" si="1"/>
        <v> </v>
      </c>
      <c r="F6" s="22" t="str">
        <f t="shared" si="1"/>
        <v>0</v>
      </c>
      <c r="G6" s="22" t="str">
        <f t="shared" si="1"/>
        <v>@</v>
      </c>
      <c r="H6" s="22" t="str">
        <f t="shared" si="1"/>
        <v>P</v>
      </c>
      <c r="I6" s="22" t="str">
        <f t="shared" si="1"/>
        <v>`</v>
      </c>
      <c r="J6" s="35" t="str">
        <f t="shared" si="1"/>
        <v>p</v>
      </c>
      <c r="K6" s="31" t="str">
        <f t="shared" si="1"/>
        <v>Ä</v>
      </c>
      <c r="L6" s="22" t="str">
        <f t="shared" si="1"/>
        <v>ê</v>
      </c>
      <c r="M6" s="22" t="str">
        <f t="shared" si="1"/>
        <v>†</v>
      </c>
      <c r="N6" s="22" t="str">
        <f t="shared" si="1"/>
        <v>∞</v>
      </c>
      <c r="O6" s="22" t="str">
        <f t="shared" si="1"/>
        <v>¿</v>
      </c>
      <c r="P6" s="22" t="str">
        <f t="shared" si="1"/>
        <v>–</v>
      </c>
      <c r="Q6" s="22" t="str">
        <f t="shared" si="1"/>
        <v>‡</v>
      </c>
      <c r="R6" s="23" t="str">
        <f t="shared" si="1"/>
        <v></v>
      </c>
    </row>
    <row r="7" spans="2:18" ht="25.5" customHeight="1">
      <c r="B7" s="20">
        <f aca="true" t="shared" si="2" ref="B7:B21">B6+1</f>
        <v>1</v>
      </c>
      <c r="C7" s="24" t="str">
        <f t="shared" si="1"/>
        <v>_x0001_</v>
      </c>
      <c r="D7" s="25" t="str">
        <f t="shared" si="1"/>
        <v>_x0011_</v>
      </c>
      <c r="E7" s="25" t="str">
        <f t="shared" si="1"/>
        <v>!</v>
      </c>
      <c r="F7" s="25" t="str">
        <f t="shared" si="1"/>
        <v>1</v>
      </c>
      <c r="G7" s="25" t="str">
        <f t="shared" si="1"/>
        <v>A</v>
      </c>
      <c r="H7" s="25" t="str">
        <f t="shared" si="1"/>
        <v>Q</v>
      </c>
      <c r="I7" s="25" t="str">
        <f t="shared" si="1"/>
        <v>a</v>
      </c>
      <c r="J7" s="36" t="str">
        <f t="shared" si="1"/>
        <v>q</v>
      </c>
      <c r="K7" s="32" t="str">
        <f t="shared" si="1"/>
        <v>Å</v>
      </c>
      <c r="L7" s="25" t="str">
        <f t="shared" si="1"/>
        <v>ë</v>
      </c>
      <c r="M7" s="25" t="str">
        <f t="shared" si="1"/>
        <v>°</v>
      </c>
      <c r="N7" s="25" t="str">
        <f t="shared" si="1"/>
        <v>±</v>
      </c>
      <c r="O7" s="25" t="str">
        <f t="shared" si="1"/>
        <v>¡</v>
      </c>
      <c r="P7" s="25" t="str">
        <f t="shared" si="1"/>
        <v>—</v>
      </c>
      <c r="Q7" s="25" t="str">
        <f t="shared" si="1"/>
        <v>·</v>
      </c>
      <c r="R7" s="26" t="str">
        <f t="shared" si="1"/>
        <v>Ò</v>
      </c>
    </row>
    <row r="8" spans="2:18" ht="25.5" customHeight="1">
      <c r="B8" s="20">
        <f t="shared" si="2"/>
        <v>2</v>
      </c>
      <c r="C8" s="24" t="str">
        <f t="shared" si="1"/>
        <v>_x0002_</v>
      </c>
      <c r="D8" s="25" t="str">
        <f t="shared" si="1"/>
        <v>_x0012_</v>
      </c>
      <c r="E8" s="25" t="str">
        <f t="shared" si="1"/>
        <v>"</v>
      </c>
      <c r="F8" s="25" t="str">
        <f t="shared" si="1"/>
        <v>2</v>
      </c>
      <c r="G8" s="25" t="str">
        <f t="shared" si="1"/>
        <v>B</v>
      </c>
      <c r="H8" s="25" t="str">
        <f t="shared" si="1"/>
        <v>R</v>
      </c>
      <c r="I8" s="25" t="str">
        <f t="shared" si="1"/>
        <v>b</v>
      </c>
      <c r="J8" s="36" t="str">
        <f t="shared" si="1"/>
        <v>r</v>
      </c>
      <c r="K8" s="32" t="str">
        <f t="shared" si="1"/>
        <v>Ç</v>
      </c>
      <c r="L8" s="25" t="str">
        <f t="shared" si="1"/>
        <v>í</v>
      </c>
      <c r="M8" s="25" t="str">
        <f t="shared" si="1"/>
        <v>¢</v>
      </c>
      <c r="N8" s="25" t="str">
        <f t="shared" si="1"/>
        <v>≤</v>
      </c>
      <c r="O8" s="25" t="str">
        <f t="shared" si="1"/>
        <v>¬</v>
      </c>
      <c r="P8" s="25" t="str">
        <f t="shared" si="1"/>
        <v>“</v>
      </c>
      <c r="Q8" s="25" t="str">
        <f t="shared" si="1"/>
        <v>‚</v>
      </c>
      <c r="R8" s="26" t="str">
        <f t="shared" si="1"/>
        <v>Ú</v>
      </c>
    </row>
    <row r="9" spans="2:18" ht="25.5" customHeight="1">
      <c r="B9" s="20">
        <f t="shared" si="2"/>
        <v>3</v>
      </c>
      <c r="C9" s="24" t="str">
        <f t="shared" si="1"/>
        <v>_x0003_</v>
      </c>
      <c r="D9" s="25" t="str">
        <f t="shared" si="1"/>
        <v>_x0013_</v>
      </c>
      <c r="E9" s="25" t="str">
        <f t="shared" si="1"/>
        <v>#</v>
      </c>
      <c r="F9" s="25" t="str">
        <f t="shared" si="1"/>
        <v>3</v>
      </c>
      <c r="G9" s="25" t="str">
        <f t="shared" si="1"/>
        <v>C</v>
      </c>
      <c r="H9" s="25" t="str">
        <f t="shared" si="1"/>
        <v>S</v>
      </c>
      <c r="I9" s="25" t="str">
        <f t="shared" si="1"/>
        <v>c</v>
      </c>
      <c r="J9" s="36" t="str">
        <f t="shared" si="1"/>
        <v>s</v>
      </c>
      <c r="K9" s="32" t="str">
        <f t="shared" si="1"/>
        <v>É</v>
      </c>
      <c r="L9" s="25" t="str">
        <f t="shared" si="1"/>
        <v>ì</v>
      </c>
      <c r="M9" s="25" t="str">
        <f t="shared" si="1"/>
        <v>£</v>
      </c>
      <c r="N9" s="25" t="str">
        <f t="shared" si="1"/>
        <v>≥</v>
      </c>
      <c r="O9" s="25" t="str">
        <f t="shared" si="1"/>
        <v>√</v>
      </c>
      <c r="P9" s="25" t="str">
        <f t="shared" si="1"/>
        <v>”</v>
      </c>
      <c r="Q9" s="25" t="str">
        <f t="shared" si="1"/>
        <v>„</v>
      </c>
      <c r="R9" s="26" t="str">
        <f t="shared" si="1"/>
        <v>Û</v>
      </c>
    </row>
    <row r="10" spans="2:18" ht="25.5" customHeight="1">
      <c r="B10" s="20">
        <f t="shared" si="2"/>
        <v>4</v>
      </c>
      <c r="C10" s="24" t="str">
        <f t="shared" si="1"/>
        <v>_x0004_</v>
      </c>
      <c r="D10" s="25" t="str">
        <f t="shared" si="1"/>
        <v>_x0014_</v>
      </c>
      <c r="E10" s="25" t="str">
        <f t="shared" si="1"/>
        <v>$</v>
      </c>
      <c r="F10" s="25" t="str">
        <f t="shared" si="1"/>
        <v>4</v>
      </c>
      <c r="G10" s="25" t="str">
        <f t="shared" si="1"/>
        <v>D</v>
      </c>
      <c r="H10" s="25" t="str">
        <f t="shared" si="1"/>
        <v>T</v>
      </c>
      <c r="I10" s="25" t="str">
        <f t="shared" si="1"/>
        <v>d</v>
      </c>
      <c r="J10" s="36" t="str">
        <f t="shared" si="1"/>
        <v>t</v>
      </c>
      <c r="K10" s="32" t="str">
        <f t="shared" si="1"/>
        <v>Ñ</v>
      </c>
      <c r="L10" s="25" t="str">
        <f t="shared" si="1"/>
        <v>î</v>
      </c>
      <c r="M10" s="25" t="str">
        <f t="shared" si="1"/>
        <v>§</v>
      </c>
      <c r="N10" s="25" t="str">
        <f t="shared" si="1"/>
        <v>¥</v>
      </c>
      <c r="O10" s="25" t="str">
        <f t="shared" si="1"/>
        <v>ƒ</v>
      </c>
      <c r="P10" s="25" t="str">
        <f t="shared" si="1"/>
        <v>‘</v>
      </c>
      <c r="Q10" s="25" t="str">
        <f t="shared" si="1"/>
        <v>‰</v>
      </c>
      <c r="R10" s="26" t="str">
        <f t="shared" si="1"/>
        <v>Ù</v>
      </c>
    </row>
    <row r="11" spans="2:18" ht="25.5" customHeight="1">
      <c r="B11" s="20">
        <f t="shared" si="2"/>
        <v>5</v>
      </c>
      <c r="C11" s="24" t="str">
        <f t="shared" si="1"/>
        <v>_x0005_</v>
      </c>
      <c r="D11" s="25" t="str">
        <f t="shared" si="1"/>
        <v>_x0015_</v>
      </c>
      <c r="E11" s="25" t="str">
        <f t="shared" si="1"/>
        <v>%</v>
      </c>
      <c r="F11" s="25" t="str">
        <f t="shared" si="1"/>
        <v>5</v>
      </c>
      <c r="G11" s="25" t="str">
        <f t="shared" si="1"/>
        <v>E</v>
      </c>
      <c r="H11" s="25" t="str">
        <f t="shared" si="1"/>
        <v>U</v>
      </c>
      <c r="I11" s="25" t="str">
        <f t="shared" si="1"/>
        <v>e</v>
      </c>
      <c r="J11" s="36" t="str">
        <f t="shared" si="1"/>
        <v>u</v>
      </c>
      <c r="K11" s="32" t="str">
        <f t="shared" si="1"/>
        <v>Ö</v>
      </c>
      <c r="L11" s="25" t="str">
        <f t="shared" si="1"/>
        <v>ï</v>
      </c>
      <c r="M11" s="25" t="str">
        <f t="shared" si="1"/>
        <v>•</v>
      </c>
      <c r="N11" s="25" t="str">
        <f t="shared" si="1"/>
        <v>µ</v>
      </c>
      <c r="O11" s="25" t="str">
        <f t="shared" si="1"/>
        <v>≈</v>
      </c>
      <c r="P11" s="25" t="str">
        <f t="shared" si="1"/>
        <v>’</v>
      </c>
      <c r="Q11" s="25" t="str">
        <f t="shared" si="1"/>
        <v>Â</v>
      </c>
      <c r="R11" s="26" t="str">
        <f t="shared" si="1"/>
        <v>ı</v>
      </c>
    </row>
    <row r="12" spans="2:18" ht="25.5" customHeight="1">
      <c r="B12" s="20">
        <f t="shared" si="2"/>
        <v>6</v>
      </c>
      <c r="C12" s="24" t="str">
        <f t="shared" si="1"/>
        <v>_x0006_</v>
      </c>
      <c r="D12" s="25" t="str">
        <f t="shared" si="1"/>
        <v>_x0016_</v>
      </c>
      <c r="E12" s="25" t="str">
        <f t="shared" si="1"/>
        <v>&amp;</v>
      </c>
      <c r="F12" s="25" t="str">
        <f t="shared" si="1"/>
        <v>6</v>
      </c>
      <c r="G12" s="25" t="str">
        <f t="shared" si="1"/>
        <v>F</v>
      </c>
      <c r="H12" s="25" t="str">
        <f t="shared" si="1"/>
        <v>V</v>
      </c>
      <c r="I12" s="25" t="str">
        <f t="shared" si="1"/>
        <v>f</v>
      </c>
      <c r="J12" s="36" t="str">
        <f t="shared" si="1"/>
        <v>v</v>
      </c>
      <c r="K12" s="32" t="str">
        <f t="shared" si="1"/>
        <v>Ü</v>
      </c>
      <c r="L12" s="25" t="str">
        <f t="shared" si="1"/>
        <v>ñ</v>
      </c>
      <c r="M12" s="25" t="str">
        <f t="shared" si="1"/>
        <v>¶</v>
      </c>
      <c r="N12" s="25" t="str">
        <f t="shared" si="1"/>
        <v>∂</v>
      </c>
      <c r="O12" s="25" t="str">
        <f t="shared" si="1"/>
        <v>∆</v>
      </c>
      <c r="P12" s="25" t="str">
        <f t="shared" si="1"/>
        <v>÷</v>
      </c>
      <c r="Q12" s="25" t="str">
        <f t="shared" si="1"/>
        <v>Ê</v>
      </c>
      <c r="R12" s="26" t="str">
        <f t="shared" si="1"/>
        <v>ˆ</v>
      </c>
    </row>
    <row r="13" spans="2:18" ht="25.5" customHeight="1">
      <c r="B13" s="20">
        <f t="shared" si="2"/>
        <v>7</v>
      </c>
      <c r="C13" s="24" t="str">
        <f t="shared" si="1"/>
        <v>_x0007_</v>
      </c>
      <c r="D13" s="25" t="str">
        <f t="shared" si="1"/>
        <v>_x0017_</v>
      </c>
      <c r="E13" s="25" t="str">
        <f t="shared" si="1"/>
        <v>'</v>
      </c>
      <c r="F13" s="25" t="str">
        <f t="shared" si="1"/>
        <v>7</v>
      </c>
      <c r="G13" s="25" t="str">
        <f t="shared" si="1"/>
        <v>G</v>
      </c>
      <c r="H13" s="25" t="str">
        <f t="shared" si="1"/>
        <v>W</v>
      </c>
      <c r="I13" s="25" t="str">
        <f t="shared" si="1"/>
        <v>g</v>
      </c>
      <c r="J13" s="36" t="str">
        <f t="shared" si="1"/>
        <v>w</v>
      </c>
      <c r="K13" s="32" t="str">
        <f t="shared" si="1"/>
        <v>á</v>
      </c>
      <c r="L13" s="25" t="str">
        <f t="shared" si="1"/>
        <v>ó</v>
      </c>
      <c r="M13" s="25" t="str">
        <f t="shared" si="1"/>
        <v>ß</v>
      </c>
      <c r="N13" s="25" t="str">
        <f t="shared" si="1"/>
        <v>∑</v>
      </c>
      <c r="O13" s="25" t="str">
        <f t="shared" si="1"/>
        <v>«</v>
      </c>
      <c r="P13" s="25" t="str">
        <f t="shared" si="1"/>
        <v>◊</v>
      </c>
      <c r="Q13" s="25" t="str">
        <f t="shared" si="1"/>
        <v>Á</v>
      </c>
      <c r="R13" s="26" t="str">
        <f t="shared" si="1"/>
        <v>˜</v>
      </c>
    </row>
    <row r="14" spans="2:18" ht="25.5" customHeight="1">
      <c r="B14" s="20">
        <f t="shared" si="2"/>
        <v>8</v>
      </c>
      <c r="C14" s="24" t="str">
        <f t="shared" si="1"/>
        <v>_x0008_</v>
      </c>
      <c r="D14" s="25" t="str">
        <f t="shared" si="1"/>
        <v>_x0018_</v>
      </c>
      <c r="E14" s="25" t="str">
        <f t="shared" si="1"/>
        <v>(</v>
      </c>
      <c r="F14" s="25" t="str">
        <f t="shared" si="1"/>
        <v>8</v>
      </c>
      <c r="G14" s="25" t="str">
        <f t="shared" si="1"/>
        <v>H</v>
      </c>
      <c r="H14" s="25" t="str">
        <f t="shared" si="1"/>
        <v>X</v>
      </c>
      <c r="I14" s="25" t="str">
        <f t="shared" si="1"/>
        <v>h</v>
      </c>
      <c r="J14" s="36" t="str">
        <f t="shared" si="1"/>
        <v>x</v>
      </c>
      <c r="K14" s="32" t="str">
        <f t="shared" si="1"/>
        <v>à</v>
      </c>
      <c r="L14" s="25" t="str">
        <f t="shared" si="1"/>
        <v>ò</v>
      </c>
      <c r="M14" s="25" t="str">
        <f t="shared" si="1"/>
        <v>®</v>
      </c>
      <c r="N14" s="25" t="str">
        <f t="shared" si="1"/>
        <v>∏</v>
      </c>
      <c r="O14" s="25" t="str">
        <f t="shared" si="1"/>
        <v>»</v>
      </c>
      <c r="P14" s="25" t="str">
        <f t="shared" si="1"/>
        <v>ÿ</v>
      </c>
      <c r="Q14" s="25" t="str">
        <f t="shared" si="1"/>
        <v>Ë</v>
      </c>
      <c r="R14" s="26" t="str">
        <f t="shared" si="1"/>
        <v>¯</v>
      </c>
    </row>
    <row r="15" spans="2:18" ht="25.5" customHeight="1">
      <c r="B15" s="20">
        <f t="shared" si="2"/>
        <v>9</v>
      </c>
      <c r="C15" s="24" t="str">
        <f t="shared" si="1"/>
        <v> </v>
      </c>
      <c r="D15" s="25" t="str">
        <f t="shared" si="1"/>
        <v>_x0019_</v>
      </c>
      <c r="E15" s="25" t="str">
        <f t="shared" si="1"/>
        <v>)</v>
      </c>
      <c r="F15" s="25" t="str">
        <f t="shared" si="1"/>
        <v>9</v>
      </c>
      <c r="G15" s="25" t="str">
        <f t="shared" si="1"/>
        <v>I</v>
      </c>
      <c r="H15" s="25" t="str">
        <f t="shared" si="1"/>
        <v>Y</v>
      </c>
      <c r="I15" s="25" t="str">
        <f t="shared" si="1"/>
        <v>i</v>
      </c>
      <c r="J15" s="36" t="str">
        <f t="shared" si="1"/>
        <v>y</v>
      </c>
      <c r="K15" s="32" t="str">
        <f t="shared" si="1"/>
        <v>â</v>
      </c>
      <c r="L15" s="25" t="str">
        <f t="shared" si="1"/>
        <v>ô</v>
      </c>
      <c r="M15" s="25" t="str">
        <f t="shared" si="1"/>
        <v>©</v>
      </c>
      <c r="N15" s="25" t="str">
        <f t="shared" si="1"/>
        <v>π</v>
      </c>
      <c r="O15" s="25" t="str">
        <f t="shared" si="1"/>
        <v>…</v>
      </c>
      <c r="P15" s="25" t="str">
        <f t="shared" si="1"/>
        <v>Ÿ</v>
      </c>
      <c r="Q15" s="25" t="str">
        <f t="shared" si="1"/>
        <v>È</v>
      </c>
      <c r="R15" s="26" t="str">
        <f t="shared" si="1"/>
        <v>˘</v>
      </c>
    </row>
    <row r="16" spans="2:18" ht="25.5" customHeight="1">
      <c r="B16" s="20">
        <f t="shared" si="2"/>
        <v>10</v>
      </c>
      <c r="C16" s="24" t="str">
        <f aca="true" t="shared" si="3" ref="C16:R21">CHAR(C$5+$B16)</f>
        <v>
</v>
      </c>
      <c r="D16" s="25" t="str">
        <f t="shared" si="3"/>
        <v>_x001A_</v>
      </c>
      <c r="E16" s="25" t="str">
        <f t="shared" si="3"/>
        <v>*</v>
      </c>
      <c r="F16" s="25" t="str">
        <f t="shared" si="3"/>
        <v>:</v>
      </c>
      <c r="G16" s="25" t="str">
        <f t="shared" si="3"/>
        <v>J</v>
      </c>
      <c r="H16" s="25" t="str">
        <f t="shared" si="3"/>
        <v>Z</v>
      </c>
      <c r="I16" s="25" t="str">
        <f t="shared" si="3"/>
        <v>j</v>
      </c>
      <c r="J16" s="36" t="str">
        <f t="shared" si="3"/>
        <v>z</v>
      </c>
      <c r="K16" s="32" t="str">
        <f t="shared" si="3"/>
        <v>ä</v>
      </c>
      <c r="L16" s="25" t="str">
        <f t="shared" si="3"/>
        <v>ö</v>
      </c>
      <c r="M16" s="25" t="str">
        <f t="shared" si="3"/>
        <v>™</v>
      </c>
      <c r="N16" s="25" t="str">
        <f t="shared" si="3"/>
        <v>∫</v>
      </c>
      <c r="O16" s="25" t="str">
        <f t="shared" si="3"/>
        <v> </v>
      </c>
      <c r="P16" s="25" t="str">
        <f t="shared" si="3"/>
        <v>⁄</v>
      </c>
      <c r="Q16" s="25" t="str">
        <f t="shared" si="3"/>
        <v>Í</v>
      </c>
      <c r="R16" s="26" t="str">
        <f t="shared" si="3"/>
        <v>˙</v>
      </c>
    </row>
    <row r="17" spans="2:18" ht="25.5" customHeight="1">
      <c r="B17" s="20">
        <f t="shared" si="2"/>
        <v>11</v>
      </c>
      <c r="C17" s="24" t="str">
        <f t="shared" si="3"/>
        <v>_x000B_</v>
      </c>
      <c r="D17" s="25" t="str">
        <f t="shared" si="3"/>
        <v>_x001B_</v>
      </c>
      <c r="E17" s="25" t="str">
        <f t="shared" si="3"/>
        <v>+</v>
      </c>
      <c r="F17" s="25" t="str">
        <f t="shared" si="3"/>
        <v>;</v>
      </c>
      <c r="G17" s="25" t="str">
        <f t="shared" si="3"/>
        <v>K</v>
      </c>
      <c r="H17" s="25" t="str">
        <f t="shared" si="3"/>
        <v>[</v>
      </c>
      <c r="I17" s="25" t="str">
        <f t="shared" si="3"/>
        <v>k</v>
      </c>
      <c r="J17" s="36" t="str">
        <f t="shared" si="3"/>
        <v>{</v>
      </c>
      <c r="K17" s="32" t="str">
        <f t="shared" si="3"/>
        <v>ã</v>
      </c>
      <c r="L17" s="25" t="str">
        <f t="shared" si="3"/>
        <v>õ</v>
      </c>
      <c r="M17" s="25" t="str">
        <f t="shared" si="3"/>
        <v>´</v>
      </c>
      <c r="N17" s="25" t="str">
        <f t="shared" si="3"/>
        <v>ª</v>
      </c>
      <c r="O17" s="25" t="str">
        <f t="shared" si="3"/>
        <v>À</v>
      </c>
      <c r="P17" s="25" t="str">
        <f t="shared" si="3"/>
        <v>€</v>
      </c>
      <c r="Q17" s="25" t="str">
        <f t="shared" si="3"/>
        <v>Î</v>
      </c>
      <c r="R17" s="26" t="str">
        <f t="shared" si="3"/>
        <v>˚</v>
      </c>
    </row>
    <row r="18" spans="2:18" ht="25.5" customHeight="1">
      <c r="B18" s="20">
        <f t="shared" si="2"/>
        <v>12</v>
      </c>
      <c r="C18" s="24" t="str">
        <f t="shared" si="3"/>
        <v>_x000C_</v>
      </c>
      <c r="D18" s="25" t="str">
        <f t="shared" si="3"/>
        <v>_x001C_</v>
      </c>
      <c r="E18" s="25" t="str">
        <f t="shared" si="3"/>
        <v>,</v>
      </c>
      <c r="F18" s="25" t="str">
        <f t="shared" si="3"/>
        <v>&lt;</v>
      </c>
      <c r="G18" s="25" t="str">
        <f t="shared" si="3"/>
        <v>L</v>
      </c>
      <c r="H18" s="25" t="str">
        <f t="shared" si="3"/>
        <v>\</v>
      </c>
      <c r="I18" s="25" t="str">
        <f t="shared" si="3"/>
        <v>l</v>
      </c>
      <c r="J18" s="36" t="str">
        <f t="shared" si="3"/>
        <v>|</v>
      </c>
      <c r="K18" s="32" t="str">
        <f t="shared" si="3"/>
        <v>å</v>
      </c>
      <c r="L18" s="25" t="str">
        <f t="shared" si="3"/>
        <v>ú</v>
      </c>
      <c r="M18" s="25" t="str">
        <f t="shared" si="3"/>
        <v>¨</v>
      </c>
      <c r="N18" s="25" t="str">
        <f t="shared" si="3"/>
        <v>º</v>
      </c>
      <c r="O18" s="25" t="str">
        <f t="shared" si="3"/>
        <v>Ã</v>
      </c>
      <c r="P18" s="25" t="str">
        <f t="shared" si="3"/>
        <v>‹</v>
      </c>
      <c r="Q18" s="25" t="str">
        <f t="shared" si="3"/>
        <v>Ï</v>
      </c>
      <c r="R18" s="26" t="str">
        <f t="shared" si="3"/>
        <v>¸</v>
      </c>
    </row>
    <row r="19" spans="2:18" ht="25.5" customHeight="1">
      <c r="B19" s="20">
        <f t="shared" si="2"/>
        <v>13</v>
      </c>
      <c r="C19" s="24" t="str">
        <f t="shared" si="3"/>
        <v>
</v>
      </c>
      <c r="D19" s="25" t="str">
        <f t="shared" si="3"/>
        <v>_x001D_</v>
      </c>
      <c r="E19" s="25" t="str">
        <f t="shared" si="3"/>
        <v>-</v>
      </c>
      <c r="F19" s="25" t="str">
        <f t="shared" si="3"/>
        <v>=</v>
      </c>
      <c r="G19" s="25" t="str">
        <f t="shared" si="3"/>
        <v>M</v>
      </c>
      <c r="H19" s="25" t="str">
        <f t="shared" si="3"/>
        <v>]</v>
      </c>
      <c r="I19" s="25" t="str">
        <f t="shared" si="3"/>
        <v>m</v>
      </c>
      <c r="J19" s="36" t="str">
        <f t="shared" si="3"/>
        <v>}</v>
      </c>
      <c r="K19" s="32" t="str">
        <f t="shared" si="3"/>
        <v>ç</v>
      </c>
      <c r="L19" s="25" t="str">
        <f t="shared" si="3"/>
        <v>ù</v>
      </c>
      <c r="M19" s="25" t="str">
        <f t="shared" si="3"/>
        <v>≠</v>
      </c>
      <c r="N19" s="25" t="str">
        <f t="shared" si="3"/>
        <v>Ω</v>
      </c>
      <c r="O19" s="25" t="str">
        <f t="shared" si="3"/>
        <v>Õ</v>
      </c>
      <c r="P19" s="25" t="str">
        <f t="shared" si="3"/>
        <v>›</v>
      </c>
      <c r="Q19" s="25" t="str">
        <f t="shared" si="3"/>
        <v>Ì</v>
      </c>
      <c r="R19" s="26" t="str">
        <f t="shared" si="3"/>
        <v>˝</v>
      </c>
    </row>
    <row r="20" spans="2:18" ht="25.5" customHeight="1">
      <c r="B20" s="20">
        <f t="shared" si="2"/>
        <v>14</v>
      </c>
      <c r="C20" s="24" t="str">
        <f t="shared" si="3"/>
        <v>_x000E_</v>
      </c>
      <c r="D20" s="25" t="str">
        <f t="shared" si="3"/>
        <v>_x001E_</v>
      </c>
      <c r="E20" s="25" t="str">
        <f t="shared" si="3"/>
        <v>.</v>
      </c>
      <c r="F20" s="25" t="str">
        <f t="shared" si="3"/>
        <v>&gt;</v>
      </c>
      <c r="G20" s="25" t="str">
        <f t="shared" si="3"/>
        <v>N</v>
      </c>
      <c r="H20" s="25" t="str">
        <f t="shared" si="3"/>
        <v>^</v>
      </c>
      <c r="I20" s="25" t="str">
        <f t="shared" si="3"/>
        <v>n</v>
      </c>
      <c r="J20" s="36" t="str">
        <f t="shared" si="3"/>
        <v>~</v>
      </c>
      <c r="K20" s="32" t="str">
        <f t="shared" si="3"/>
        <v>é</v>
      </c>
      <c r="L20" s="25" t="str">
        <f t="shared" si="3"/>
        <v>û</v>
      </c>
      <c r="M20" s="25" t="str">
        <f t="shared" si="3"/>
        <v>Æ</v>
      </c>
      <c r="N20" s="25" t="str">
        <f t="shared" si="3"/>
        <v>æ</v>
      </c>
      <c r="O20" s="25" t="str">
        <f t="shared" si="3"/>
        <v>Œ</v>
      </c>
      <c r="P20" s="25" t="str">
        <f t="shared" si="3"/>
        <v>ﬁ</v>
      </c>
      <c r="Q20" s="25" t="str">
        <f t="shared" si="3"/>
        <v>Ó</v>
      </c>
      <c r="R20" s="26" t="str">
        <f t="shared" si="3"/>
        <v>˛</v>
      </c>
    </row>
    <row r="21" spans="2:18" ht="25.5" customHeight="1" thickBot="1">
      <c r="B21" s="20">
        <f t="shared" si="2"/>
        <v>15</v>
      </c>
      <c r="C21" s="27" t="str">
        <f t="shared" si="3"/>
        <v>_x000F_</v>
      </c>
      <c r="D21" s="28" t="str">
        <f t="shared" si="3"/>
        <v>_x001F_</v>
      </c>
      <c r="E21" s="28" t="str">
        <f t="shared" si="3"/>
        <v>/</v>
      </c>
      <c r="F21" s="28" t="str">
        <f t="shared" si="3"/>
        <v>?</v>
      </c>
      <c r="G21" s="28" t="str">
        <f t="shared" si="3"/>
        <v>O</v>
      </c>
      <c r="H21" s="28" t="str">
        <f t="shared" si="3"/>
        <v>_</v>
      </c>
      <c r="I21" s="28" t="str">
        <f t="shared" si="3"/>
        <v>o</v>
      </c>
      <c r="J21" s="37" t="str">
        <f t="shared" si="3"/>
        <v></v>
      </c>
      <c r="K21" s="33" t="str">
        <f t="shared" si="3"/>
        <v>è</v>
      </c>
      <c r="L21" s="28" t="str">
        <f t="shared" si="3"/>
        <v>ü</v>
      </c>
      <c r="M21" s="28" t="str">
        <f t="shared" si="3"/>
        <v>Ø</v>
      </c>
      <c r="N21" s="28" t="str">
        <f t="shared" si="3"/>
        <v>ø</v>
      </c>
      <c r="O21" s="28" t="str">
        <f t="shared" si="3"/>
        <v>œ</v>
      </c>
      <c r="P21" s="28" t="str">
        <f t="shared" si="3"/>
        <v>ﬂ</v>
      </c>
      <c r="Q21" s="28" t="str">
        <f t="shared" si="3"/>
        <v>Ô</v>
      </c>
      <c r="R21" s="29" t="str">
        <f t="shared" si="3"/>
        <v>ˇ</v>
      </c>
    </row>
  </sheetData>
  <printOptions horizontalCentered="1" verticalCentered="1"/>
  <pageMargins left="0.3937007874015748" right="0.3937007874015748" top="0.3937007874015748" bottom="0.3937007874015748" header="0.4921259845" footer="0.492125984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R21"/>
  <sheetViews>
    <sheetView workbookViewId="0" topLeftCell="A1">
      <selection activeCell="B4" sqref="B4"/>
    </sheetView>
  </sheetViews>
  <sheetFormatPr defaultColWidth="11.00390625" defaultRowHeight="12.75"/>
  <cols>
    <col min="1" max="1" width="3.375" style="4" customWidth="1"/>
    <col min="2" max="2" width="5.75390625" style="4" customWidth="1"/>
    <col min="3" max="18" width="7.25390625" style="4" customWidth="1"/>
    <col min="19" max="16384" width="10.75390625" style="4" customWidth="1"/>
  </cols>
  <sheetData>
    <row r="1" ht="24" customHeight="1"/>
    <row r="2" ht="24" customHeight="1"/>
    <row r="3" ht="24" customHeight="1"/>
    <row r="4" ht="24" customHeight="1"/>
    <row r="5" spans="2:18" ht="21" thickBot="1">
      <c r="B5" s="5"/>
      <c r="C5" s="9">
        <v>0</v>
      </c>
      <c r="D5" s="9">
        <f aca="true" t="shared" si="0" ref="D5:R5">C5+16</f>
        <v>16</v>
      </c>
      <c r="E5" s="9">
        <f t="shared" si="0"/>
        <v>32</v>
      </c>
      <c r="F5" s="9">
        <f t="shared" si="0"/>
        <v>48</v>
      </c>
      <c r="G5" s="9">
        <f t="shared" si="0"/>
        <v>64</v>
      </c>
      <c r="H5" s="9">
        <f t="shared" si="0"/>
        <v>80</v>
      </c>
      <c r="I5" s="9">
        <f t="shared" si="0"/>
        <v>96</v>
      </c>
      <c r="J5" s="42">
        <f t="shared" si="0"/>
        <v>112</v>
      </c>
      <c r="K5" s="38">
        <f t="shared" si="0"/>
        <v>128</v>
      </c>
      <c r="L5" s="9">
        <f t="shared" si="0"/>
        <v>144</v>
      </c>
      <c r="M5" s="9">
        <f t="shared" si="0"/>
        <v>160</v>
      </c>
      <c r="N5" s="9">
        <f t="shared" si="0"/>
        <v>176</v>
      </c>
      <c r="O5" s="9">
        <f t="shared" si="0"/>
        <v>192</v>
      </c>
      <c r="P5" s="9">
        <f t="shared" si="0"/>
        <v>208</v>
      </c>
      <c r="Q5" s="9">
        <f t="shared" si="0"/>
        <v>224</v>
      </c>
      <c r="R5" s="9">
        <f t="shared" si="0"/>
        <v>240</v>
      </c>
    </row>
    <row r="6" spans="2:18" ht="33.75" customHeight="1">
      <c r="B6" s="8">
        <v>0</v>
      </c>
      <c r="C6" s="13" t="e">
        <f>CHAR(C$5+$B6)</f>
        <v>#VALUE!</v>
      </c>
      <c r="D6" s="10" t="str">
        <f>CONCATENATE(D$5+$B6," = ",CHAR(D$5+$B6))</f>
        <v>16 = _x0010_</v>
      </c>
      <c r="E6" s="11" t="str">
        <f aca="true" t="shared" si="1" ref="E6:R21">CONCATENATE(E$5+$B6," = ",CHAR(E$5+$B6))</f>
        <v>32 =  </v>
      </c>
      <c r="F6" s="11" t="str">
        <f t="shared" si="1"/>
        <v>48 = 0</v>
      </c>
      <c r="G6" s="11" t="str">
        <f t="shared" si="1"/>
        <v>64 = @</v>
      </c>
      <c r="H6" s="11" t="str">
        <f t="shared" si="1"/>
        <v>80 = P</v>
      </c>
      <c r="I6" s="11" t="str">
        <f t="shared" si="1"/>
        <v>96 = `</v>
      </c>
      <c r="J6" s="43" t="str">
        <f t="shared" si="1"/>
        <v>112 = p</v>
      </c>
      <c r="K6" s="39" t="str">
        <f t="shared" si="1"/>
        <v>128 = Ä</v>
      </c>
      <c r="L6" s="11" t="str">
        <f t="shared" si="1"/>
        <v>144 = ê</v>
      </c>
      <c r="M6" s="11" t="str">
        <f t="shared" si="1"/>
        <v>160 = †</v>
      </c>
      <c r="N6" s="11" t="str">
        <f t="shared" si="1"/>
        <v>176 = ∞</v>
      </c>
      <c r="O6" s="11" t="str">
        <f t="shared" si="1"/>
        <v>192 = ¿</v>
      </c>
      <c r="P6" s="11" t="str">
        <f t="shared" si="1"/>
        <v>208 = –</v>
      </c>
      <c r="Q6" s="11" t="str">
        <f t="shared" si="1"/>
        <v>224 = ‡</v>
      </c>
      <c r="R6" s="12" t="str">
        <f t="shared" si="1"/>
        <v>240 = </v>
      </c>
    </row>
    <row r="7" spans="2:18" ht="33.75" customHeight="1">
      <c r="B7" s="8">
        <f aca="true" t="shared" si="2" ref="B7:B21">B6+1</f>
        <v>1</v>
      </c>
      <c r="C7" s="13" t="str">
        <f aca="true" t="shared" si="3" ref="C6:C21">CHAR(C$5+$B7)</f>
        <v>_x0001_</v>
      </c>
      <c r="D7" s="6" t="str">
        <f aca="true" t="shared" si="4" ref="D7:D21">CONCATENATE(D$5+$B7," = ",CHAR(D$5+$B7))</f>
        <v>17 = _x0011_</v>
      </c>
      <c r="E7" s="7" t="str">
        <f t="shared" si="1"/>
        <v>33 = !</v>
      </c>
      <c r="F7" s="7" t="str">
        <f t="shared" si="1"/>
        <v>49 = 1</v>
      </c>
      <c r="G7" s="7" t="str">
        <f t="shared" si="1"/>
        <v>65 = A</v>
      </c>
      <c r="H7" s="7" t="str">
        <f t="shared" si="1"/>
        <v>81 = Q</v>
      </c>
      <c r="I7" s="7" t="str">
        <f t="shared" si="1"/>
        <v>97 = a</v>
      </c>
      <c r="J7" s="44" t="str">
        <f t="shared" si="1"/>
        <v>113 = q</v>
      </c>
      <c r="K7" s="40" t="str">
        <f t="shared" si="1"/>
        <v>129 = Å</v>
      </c>
      <c r="L7" s="7" t="str">
        <f t="shared" si="1"/>
        <v>145 = ë</v>
      </c>
      <c r="M7" s="7" t="str">
        <f t="shared" si="1"/>
        <v>161 = °</v>
      </c>
      <c r="N7" s="7" t="str">
        <f t="shared" si="1"/>
        <v>177 = ±</v>
      </c>
      <c r="O7" s="7" t="str">
        <f t="shared" si="1"/>
        <v>193 = ¡</v>
      </c>
      <c r="P7" s="7" t="str">
        <f t="shared" si="1"/>
        <v>209 = —</v>
      </c>
      <c r="Q7" s="7" t="str">
        <f t="shared" si="1"/>
        <v>225 = ·</v>
      </c>
      <c r="R7" s="14" t="str">
        <f t="shared" si="1"/>
        <v>241 = Ò</v>
      </c>
    </row>
    <row r="8" spans="2:18" ht="33.75" customHeight="1">
      <c r="B8" s="8">
        <f t="shared" si="2"/>
        <v>2</v>
      </c>
      <c r="C8" s="13" t="str">
        <f t="shared" si="3"/>
        <v>_x0002_</v>
      </c>
      <c r="D8" s="6" t="str">
        <f t="shared" si="4"/>
        <v>18 = _x0012_</v>
      </c>
      <c r="E8" s="7" t="str">
        <f t="shared" si="1"/>
        <v>34 = "</v>
      </c>
      <c r="F8" s="7" t="str">
        <f t="shared" si="1"/>
        <v>50 = 2</v>
      </c>
      <c r="G8" s="7" t="str">
        <f t="shared" si="1"/>
        <v>66 = B</v>
      </c>
      <c r="H8" s="7" t="str">
        <f t="shared" si="1"/>
        <v>82 = R</v>
      </c>
      <c r="I8" s="7" t="str">
        <f t="shared" si="1"/>
        <v>98 = b</v>
      </c>
      <c r="J8" s="44" t="str">
        <f t="shared" si="1"/>
        <v>114 = r</v>
      </c>
      <c r="K8" s="40" t="str">
        <f t="shared" si="1"/>
        <v>130 = Ç</v>
      </c>
      <c r="L8" s="7" t="str">
        <f t="shared" si="1"/>
        <v>146 = í</v>
      </c>
      <c r="M8" s="7" t="str">
        <f t="shared" si="1"/>
        <v>162 = ¢</v>
      </c>
      <c r="N8" s="7" t="str">
        <f t="shared" si="1"/>
        <v>178 = ≤</v>
      </c>
      <c r="O8" s="7" t="str">
        <f t="shared" si="1"/>
        <v>194 = ¬</v>
      </c>
      <c r="P8" s="7" t="str">
        <f t="shared" si="1"/>
        <v>210 = “</v>
      </c>
      <c r="Q8" s="7" t="str">
        <f t="shared" si="1"/>
        <v>226 = ‚</v>
      </c>
      <c r="R8" s="14" t="str">
        <f t="shared" si="1"/>
        <v>242 = Ú</v>
      </c>
    </row>
    <row r="9" spans="2:18" ht="33.75" customHeight="1">
      <c r="B9" s="8">
        <f t="shared" si="2"/>
        <v>3</v>
      </c>
      <c r="C9" s="13" t="str">
        <f t="shared" si="3"/>
        <v>_x0003_</v>
      </c>
      <c r="D9" s="6" t="str">
        <f t="shared" si="4"/>
        <v>19 = _x0013_</v>
      </c>
      <c r="E9" s="7" t="str">
        <f t="shared" si="1"/>
        <v>35 = #</v>
      </c>
      <c r="F9" s="7" t="str">
        <f t="shared" si="1"/>
        <v>51 = 3</v>
      </c>
      <c r="G9" s="7" t="str">
        <f t="shared" si="1"/>
        <v>67 = C</v>
      </c>
      <c r="H9" s="7" t="str">
        <f t="shared" si="1"/>
        <v>83 = S</v>
      </c>
      <c r="I9" s="7" t="str">
        <f t="shared" si="1"/>
        <v>99 = c</v>
      </c>
      <c r="J9" s="44" t="str">
        <f t="shared" si="1"/>
        <v>115 = s</v>
      </c>
      <c r="K9" s="40" t="str">
        <f t="shared" si="1"/>
        <v>131 = É</v>
      </c>
      <c r="L9" s="7" t="str">
        <f t="shared" si="1"/>
        <v>147 = ì</v>
      </c>
      <c r="M9" s="7" t="str">
        <f t="shared" si="1"/>
        <v>163 = £</v>
      </c>
      <c r="N9" s="7" t="str">
        <f t="shared" si="1"/>
        <v>179 = ≥</v>
      </c>
      <c r="O9" s="7" t="str">
        <f t="shared" si="1"/>
        <v>195 = √</v>
      </c>
      <c r="P9" s="7" t="str">
        <f t="shared" si="1"/>
        <v>211 = ”</v>
      </c>
      <c r="Q9" s="7" t="str">
        <f t="shared" si="1"/>
        <v>227 = „</v>
      </c>
      <c r="R9" s="14" t="str">
        <f t="shared" si="1"/>
        <v>243 = Û</v>
      </c>
    </row>
    <row r="10" spans="2:18" ht="33.75" customHeight="1">
      <c r="B10" s="8">
        <f t="shared" si="2"/>
        <v>4</v>
      </c>
      <c r="C10" s="13" t="str">
        <f t="shared" si="3"/>
        <v>_x0004_</v>
      </c>
      <c r="D10" s="6" t="str">
        <f t="shared" si="4"/>
        <v>20 = _x0014_</v>
      </c>
      <c r="E10" s="7" t="str">
        <f t="shared" si="1"/>
        <v>36 = $</v>
      </c>
      <c r="F10" s="7" t="str">
        <f t="shared" si="1"/>
        <v>52 = 4</v>
      </c>
      <c r="G10" s="7" t="str">
        <f t="shared" si="1"/>
        <v>68 = D</v>
      </c>
      <c r="H10" s="7" t="str">
        <f t="shared" si="1"/>
        <v>84 = T</v>
      </c>
      <c r="I10" s="7" t="str">
        <f t="shared" si="1"/>
        <v>100 = d</v>
      </c>
      <c r="J10" s="44" t="str">
        <f t="shared" si="1"/>
        <v>116 = t</v>
      </c>
      <c r="K10" s="40" t="str">
        <f t="shared" si="1"/>
        <v>132 = Ñ</v>
      </c>
      <c r="L10" s="7" t="str">
        <f t="shared" si="1"/>
        <v>148 = î</v>
      </c>
      <c r="M10" s="7" t="str">
        <f t="shared" si="1"/>
        <v>164 = §</v>
      </c>
      <c r="N10" s="7" t="str">
        <f t="shared" si="1"/>
        <v>180 = ¥</v>
      </c>
      <c r="O10" s="7" t="str">
        <f t="shared" si="1"/>
        <v>196 = ƒ</v>
      </c>
      <c r="P10" s="7" t="str">
        <f t="shared" si="1"/>
        <v>212 = ‘</v>
      </c>
      <c r="Q10" s="7" t="str">
        <f t="shared" si="1"/>
        <v>228 = ‰</v>
      </c>
      <c r="R10" s="14" t="str">
        <f t="shared" si="1"/>
        <v>244 = Ù</v>
      </c>
    </row>
    <row r="11" spans="2:18" ht="33.75" customHeight="1">
      <c r="B11" s="8">
        <f t="shared" si="2"/>
        <v>5</v>
      </c>
      <c r="C11" s="13" t="str">
        <f t="shared" si="3"/>
        <v>_x0005_</v>
      </c>
      <c r="D11" s="6" t="str">
        <f t="shared" si="4"/>
        <v>21 = _x0015_</v>
      </c>
      <c r="E11" s="7" t="str">
        <f t="shared" si="1"/>
        <v>37 = %</v>
      </c>
      <c r="F11" s="7" t="str">
        <f t="shared" si="1"/>
        <v>53 = 5</v>
      </c>
      <c r="G11" s="7" t="str">
        <f t="shared" si="1"/>
        <v>69 = E</v>
      </c>
      <c r="H11" s="7" t="str">
        <f t="shared" si="1"/>
        <v>85 = U</v>
      </c>
      <c r="I11" s="7" t="str">
        <f t="shared" si="1"/>
        <v>101 = e</v>
      </c>
      <c r="J11" s="44" t="str">
        <f t="shared" si="1"/>
        <v>117 = u</v>
      </c>
      <c r="K11" s="40" t="str">
        <f t="shared" si="1"/>
        <v>133 = Ö</v>
      </c>
      <c r="L11" s="7" t="str">
        <f t="shared" si="1"/>
        <v>149 = ï</v>
      </c>
      <c r="M11" s="7" t="str">
        <f t="shared" si="1"/>
        <v>165 = •</v>
      </c>
      <c r="N11" s="7" t="str">
        <f t="shared" si="1"/>
        <v>181 = µ</v>
      </c>
      <c r="O11" s="7" t="str">
        <f t="shared" si="1"/>
        <v>197 = ≈</v>
      </c>
      <c r="P11" s="7" t="str">
        <f t="shared" si="1"/>
        <v>213 = ’</v>
      </c>
      <c r="Q11" s="7" t="str">
        <f t="shared" si="1"/>
        <v>229 = Â</v>
      </c>
      <c r="R11" s="14" t="str">
        <f t="shared" si="1"/>
        <v>245 = ı</v>
      </c>
    </row>
    <row r="12" spans="2:18" ht="33.75" customHeight="1">
      <c r="B12" s="8">
        <f t="shared" si="2"/>
        <v>6</v>
      </c>
      <c r="C12" s="13" t="str">
        <f t="shared" si="3"/>
        <v>_x0006_</v>
      </c>
      <c r="D12" s="6" t="str">
        <f t="shared" si="4"/>
        <v>22 = _x0016_</v>
      </c>
      <c r="E12" s="7" t="str">
        <f t="shared" si="1"/>
        <v>38 = &amp;</v>
      </c>
      <c r="F12" s="7" t="str">
        <f t="shared" si="1"/>
        <v>54 = 6</v>
      </c>
      <c r="G12" s="7" t="str">
        <f t="shared" si="1"/>
        <v>70 = F</v>
      </c>
      <c r="H12" s="7" t="str">
        <f t="shared" si="1"/>
        <v>86 = V</v>
      </c>
      <c r="I12" s="7" t="str">
        <f t="shared" si="1"/>
        <v>102 = f</v>
      </c>
      <c r="J12" s="44" t="str">
        <f t="shared" si="1"/>
        <v>118 = v</v>
      </c>
      <c r="K12" s="40" t="str">
        <f t="shared" si="1"/>
        <v>134 = Ü</v>
      </c>
      <c r="L12" s="7" t="str">
        <f t="shared" si="1"/>
        <v>150 = ñ</v>
      </c>
      <c r="M12" s="7" t="str">
        <f t="shared" si="1"/>
        <v>166 = ¶</v>
      </c>
      <c r="N12" s="7" t="str">
        <f t="shared" si="1"/>
        <v>182 = ∂</v>
      </c>
      <c r="O12" s="7" t="str">
        <f t="shared" si="1"/>
        <v>198 = ∆</v>
      </c>
      <c r="P12" s="7" t="str">
        <f t="shared" si="1"/>
        <v>214 = ÷</v>
      </c>
      <c r="Q12" s="7" t="str">
        <f t="shared" si="1"/>
        <v>230 = Ê</v>
      </c>
      <c r="R12" s="14" t="str">
        <f t="shared" si="1"/>
        <v>246 = ˆ</v>
      </c>
    </row>
    <row r="13" spans="2:18" ht="33.75" customHeight="1">
      <c r="B13" s="8">
        <f t="shared" si="2"/>
        <v>7</v>
      </c>
      <c r="C13" s="13" t="str">
        <f t="shared" si="3"/>
        <v>_x0007_</v>
      </c>
      <c r="D13" s="6" t="str">
        <f t="shared" si="4"/>
        <v>23 = _x0017_</v>
      </c>
      <c r="E13" s="7" t="str">
        <f t="shared" si="1"/>
        <v>39 = '</v>
      </c>
      <c r="F13" s="7" t="str">
        <f t="shared" si="1"/>
        <v>55 = 7</v>
      </c>
      <c r="G13" s="7" t="str">
        <f t="shared" si="1"/>
        <v>71 = G</v>
      </c>
      <c r="H13" s="7" t="str">
        <f t="shared" si="1"/>
        <v>87 = W</v>
      </c>
      <c r="I13" s="7" t="str">
        <f t="shared" si="1"/>
        <v>103 = g</v>
      </c>
      <c r="J13" s="44" t="str">
        <f t="shared" si="1"/>
        <v>119 = w</v>
      </c>
      <c r="K13" s="40" t="str">
        <f t="shared" si="1"/>
        <v>135 = á</v>
      </c>
      <c r="L13" s="7" t="str">
        <f t="shared" si="1"/>
        <v>151 = ó</v>
      </c>
      <c r="M13" s="7" t="str">
        <f t="shared" si="1"/>
        <v>167 = ß</v>
      </c>
      <c r="N13" s="7" t="str">
        <f t="shared" si="1"/>
        <v>183 = ∑</v>
      </c>
      <c r="O13" s="7" t="str">
        <f t="shared" si="1"/>
        <v>199 = «</v>
      </c>
      <c r="P13" s="7" t="str">
        <f t="shared" si="1"/>
        <v>215 = ◊</v>
      </c>
      <c r="Q13" s="7" t="str">
        <f t="shared" si="1"/>
        <v>231 = Á</v>
      </c>
      <c r="R13" s="14" t="str">
        <f t="shared" si="1"/>
        <v>247 = ˜</v>
      </c>
    </row>
    <row r="14" spans="2:18" ht="33.75" customHeight="1">
      <c r="B14" s="8">
        <f t="shared" si="2"/>
        <v>8</v>
      </c>
      <c r="C14" s="13" t="str">
        <f t="shared" si="3"/>
        <v>_x0008_</v>
      </c>
      <c r="D14" s="6" t="str">
        <f t="shared" si="4"/>
        <v>24 = _x0018_</v>
      </c>
      <c r="E14" s="7" t="str">
        <f t="shared" si="1"/>
        <v>40 = (</v>
      </c>
      <c r="F14" s="7" t="str">
        <f t="shared" si="1"/>
        <v>56 = 8</v>
      </c>
      <c r="G14" s="7" t="str">
        <f t="shared" si="1"/>
        <v>72 = H</v>
      </c>
      <c r="H14" s="7" t="str">
        <f t="shared" si="1"/>
        <v>88 = X</v>
      </c>
      <c r="I14" s="7" t="str">
        <f t="shared" si="1"/>
        <v>104 = h</v>
      </c>
      <c r="J14" s="44" t="str">
        <f t="shared" si="1"/>
        <v>120 = x</v>
      </c>
      <c r="K14" s="40" t="str">
        <f t="shared" si="1"/>
        <v>136 = à</v>
      </c>
      <c r="L14" s="7" t="str">
        <f t="shared" si="1"/>
        <v>152 = ò</v>
      </c>
      <c r="M14" s="7" t="str">
        <f t="shared" si="1"/>
        <v>168 = ®</v>
      </c>
      <c r="N14" s="7" t="str">
        <f t="shared" si="1"/>
        <v>184 = ∏</v>
      </c>
      <c r="O14" s="7" t="str">
        <f t="shared" si="1"/>
        <v>200 = »</v>
      </c>
      <c r="P14" s="7" t="str">
        <f t="shared" si="1"/>
        <v>216 = ÿ</v>
      </c>
      <c r="Q14" s="7" t="str">
        <f t="shared" si="1"/>
        <v>232 = Ë</v>
      </c>
      <c r="R14" s="14" t="str">
        <f t="shared" si="1"/>
        <v>248 = ¯</v>
      </c>
    </row>
    <row r="15" spans="2:18" ht="33.75" customHeight="1">
      <c r="B15" s="8">
        <f t="shared" si="2"/>
        <v>9</v>
      </c>
      <c r="C15" s="13" t="str">
        <f t="shared" si="3"/>
        <v> </v>
      </c>
      <c r="D15" s="6" t="str">
        <f t="shared" si="4"/>
        <v>25 = _x0019_</v>
      </c>
      <c r="E15" s="7" t="str">
        <f t="shared" si="1"/>
        <v>41 = )</v>
      </c>
      <c r="F15" s="7" t="str">
        <f t="shared" si="1"/>
        <v>57 = 9</v>
      </c>
      <c r="G15" s="7" t="str">
        <f t="shared" si="1"/>
        <v>73 = I</v>
      </c>
      <c r="H15" s="7" t="str">
        <f t="shared" si="1"/>
        <v>89 = Y</v>
      </c>
      <c r="I15" s="7" t="str">
        <f t="shared" si="1"/>
        <v>105 = i</v>
      </c>
      <c r="J15" s="44" t="str">
        <f t="shared" si="1"/>
        <v>121 = y</v>
      </c>
      <c r="K15" s="40" t="str">
        <f t="shared" si="1"/>
        <v>137 = â</v>
      </c>
      <c r="L15" s="7" t="str">
        <f t="shared" si="1"/>
        <v>153 = ô</v>
      </c>
      <c r="M15" s="7" t="str">
        <f t="shared" si="1"/>
        <v>169 = ©</v>
      </c>
      <c r="N15" s="7" t="str">
        <f t="shared" si="1"/>
        <v>185 = π</v>
      </c>
      <c r="O15" s="7" t="str">
        <f t="shared" si="1"/>
        <v>201 = …</v>
      </c>
      <c r="P15" s="7" t="str">
        <f t="shared" si="1"/>
        <v>217 = Ÿ</v>
      </c>
      <c r="Q15" s="7" t="str">
        <f t="shared" si="1"/>
        <v>233 = È</v>
      </c>
      <c r="R15" s="14" t="str">
        <f t="shared" si="1"/>
        <v>249 = ˘</v>
      </c>
    </row>
    <row r="16" spans="2:18" ht="33.75" customHeight="1">
      <c r="B16" s="8">
        <f t="shared" si="2"/>
        <v>10</v>
      </c>
      <c r="C16" s="13" t="str">
        <f t="shared" si="3"/>
        <v>
</v>
      </c>
      <c r="D16" s="6" t="str">
        <f t="shared" si="4"/>
        <v>26 = _x001A_</v>
      </c>
      <c r="E16" s="7" t="str">
        <f t="shared" si="1"/>
        <v>42 = *</v>
      </c>
      <c r="F16" s="7" t="str">
        <f t="shared" si="1"/>
        <v>58 = :</v>
      </c>
      <c r="G16" s="7" t="str">
        <f t="shared" si="1"/>
        <v>74 = J</v>
      </c>
      <c r="H16" s="7" t="str">
        <f t="shared" si="1"/>
        <v>90 = Z</v>
      </c>
      <c r="I16" s="7" t="str">
        <f t="shared" si="1"/>
        <v>106 = j</v>
      </c>
      <c r="J16" s="44" t="str">
        <f t="shared" si="1"/>
        <v>122 = z</v>
      </c>
      <c r="K16" s="40" t="str">
        <f t="shared" si="1"/>
        <v>138 = ä</v>
      </c>
      <c r="L16" s="7" t="str">
        <f t="shared" si="1"/>
        <v>154 = ö</v>
      </c>
      <c r="M16" s="7" t="str">
        <f t="shared" si="1"/>
        <v>170 = ™</v>
      </c>
      <c r="N16" s="7" t="str">
        <f t="shared" si="1"/>
        <v>186 = ∫</v>
      </c>
      <c r="O16" s="7" t="str">
        <f t="shared" si="1"/>
        <v>202 =  </v>
      </c>
      <c r="P16" s="7" t="str">
        <f t="shared" si="1"/>
        <v>218 = ⁄</v>
      </c>
      <c r="Q16" s="7" t="str">
        <f t="shared" si="1"/>
        <v>234 = Í</v>
      </c>
      <c r="R16" s="14" t="str">
        <f t="shared" si="1"/>
        <v>250 = ˙</v>
      </c>
    </row>
    <row r="17" spans="2:18" ht="33.75" customHeight="1">
      <c r="B17" s="8">
        <f t="shared" si="2"/>
        <v>11</v>
      </c>
      <c r="C17" s="13" t="str">
        <f t="shared" si="3"/>
        <v>_x000B_</v>
      </c>
      <c r="D17" s="6" t="str">
        <f t="shared" si="4"/>
        <v>27 = _x001B_</v>
      </c>
      <c r="E17" s="7" t="str">
        <f t="shared" si="1"/>
        <v>43 = +</v>
      </c>
      <c r="F17" s="7" t="str">
        <f t="shared" si="1"/>
        <v>59 = ;</v>
      </c>
      <c r="G17" s="7" t="str">
        <f t="shared" si="1"/>
        <v>75 = K</v>
      </c>
      <c r="H17" s="7" t="str">
        <f t="shared" si="1"/>
        <v>91 = [</v>
      </c>
      <c r="I17" s="7" t="str">
        <f t="shared" si="1"/>
        <v>107 = k</v>
      </c>
      <c r="J17" s="44" t="str">
        <f t="shared" si="1"/>
        <v>123 = {</v>
      </c>
      <c r="K17" s="40" t="str">
        <f t="shared" si="1"/>
        <v>139 = ã</v>
      </c>
      <c r="L17" s="7" t="str">
        <f t="shared" si="1"/>
        <v>155 = õ</v>
      </c>
      <c r="M17" s="7" t="str">
        <f t="shared" si="1"/>
        <v>171 = ´</v>
      </c>
      <c r="N17" s="7" t="str">
        <f t="shared" si="1"/>
        <v>187 = ª</v>
      </c>
      <c r="O17" s="7" t="str">
        <f t="shared" si="1"/>
        <v>203 = À</v>
      </c>
      <c r="P17" s="7" t="str">
        <f t="shared" si="1"/>
        <v>219 = €</v>
      </c>
      <c r="Q17" s="7" t="str">
        <f t="shared" si="1"/>
        <v>235 = Î</v>
      </c>
      <c r="R17" s="14" t="str">
        <f t="shared" si="1"/>
        <v>251 = ˚</v>
      </c>
    </row>
    <row r="18" spans="2:18" ht="33.75" customHeight="1">
      <c r="B18" s="8">
        <f t="shared" si="2"/>
        <v>12</v>
      </c>
      <c r="C18" s="13" t="str">
        <f t="shared" si="3"/>
        <v>_x000C_</v>
      </c>
      <c r="D18" s="6" t="str">
        <f t="shared" si="4"/>
        <v>28 = _x001C_</v>
      </c>
      <c r="E18" s="7" t="str">
        <f t="shared" si="1"/>
        <v>44 = ,</v>
      </c>
      <c r="F18" s="7" t="str">
        <f t="shared" si="1"/>
        <v>60 = &lt;</v>
      </c>
      <c r="G18" s="7" t="str">
        <f t="shared" si="1"/>
        <v>76 = L</v>
      </c>
      <c r="H18" s="7" t="str">
        <f t="shared" si="1"/>
        <v>92 = \</v>
      </c>
      <c r="I18" s="7" t="str">
        <f t="shared" si="1"/>
        <v>108 = l</v>
      </c>
      <c r="J18" s="44" t="str">
        <f t="shared" si="1"/>
        <v>124 = |</v>
      </c>
      <c r="K18" s="40" t="str">
        <f t="shared" si="1"/>
        <v>140 = å</v>
      </c>
      <c r="L18" s="7" t="str">
        <f t="shared" si="1"/>
        <v>156 = ú</v>
      </c>
      <c r="M18" s="7" t="str">
        <f t="shared" si="1"/>
        <v>172 = ¨</v>
      </c>
      <c r="N18" s="7" t="str">
        <f t="shared" si="1"/>
        <v>188 = º</v>
      </c>
      <c r="O18" s="7" t="str">
        <f t="shared" si="1"/>
        <v>204 = Ã</v>
      </c>
      <c r="P18" s="7" t="str">
        <f t="shared" si="1"/>
        <v>220 = ‹</v>
      </c>
      <c r="Q18" s="7" t="str">
        <f t="shared" si="1"/>
        <v>236 = Ï</v>
      </c>
      <c r="R18" s="14" t="str">
        <f t="shared" si="1"/>
        <v>252 = ¸</v>
      </c>
    </row>
    <row r="19" spans="2:18" ht="33.75" customHeight="1">
      <c r="B19" s="8">
        <f t="shared" si="2"/>
        <v>13</v>
      </c>
      <c r="C19" s="13" t="str">
        <f t="shared" si="3"/>
        <v>
</v>
      </c>
      <c r="D19" s="6" t="str">
        <f t="shared" si="4"/>
        <v>29 = _x001D_</v>
      </c>
      <c r="E19" s="7" t="str">
        <f t="shared" si="1"/>
        <v>45 = -</v>
      </c>
      <c r="F19" s="7" t="str">
        <f t="shared" si="1"/>
        <v>61 = =</v>
      </c>
      <c r="G19" s="7" t="str">
        <f t="shared" si="1"/>
        <v>77 = M</v>
      </c>
      <c r="H19" s="7" t="str">
        <f t="shared" si="1"/>
        <v>93 = ]</v>
      </c>
      <c r="I19" s="7" t="str">
        <f t="shared" si="1"/>
        <v>109 = m</v>
      </c>
      <c r="J19" s="44" t="str">
        <f t="shared" si="1"/>
        <v>125 = }</v>
      </c>
      <c r="K19" s="40" t="str">
        <f t="shared" si="1"/>
        <v>141 = ç</v>
      </c>
      <c r="L19" s="7" t="str">
        <f t="shared" si="1"/>
        <v>157 = ù</v>
      </c>
      <c r="M19" s="7" t="str">
        <f t="shared" si="1"/>
        <v>173 = ≠</v>
      </c>
      <c r="N19" s="7" t="str">
        <f t="shared" si="1"/>
        <v>189 = Ω</v>
      </c>
      <c r="O19" s="7" t="str">
        <f t="shared" si="1"/>
        <v>205 = Õ</v>
      </c>
      <c r="P19" s="7" t="str">
        <f t="shared" si="1"/>
        <v>221 = ›</v>
      </c>
      <c r="Q19" s="7" t="str">
        <f t="shared" si="1"/>
        <v>237 = Ì</v>
      </c>
      <c r="R19" s="14" t="str">
        <f t="shared" si="1"/>
        <v>253 = ˝</v>
      </c>
    </row>
    <row r="20" spans="2:18" ht="33.75" customHeight="1">
      <c r="B20" s="8">
        <f t="shared" si="2"/>
        <v>14</v>
      </c>
      <c r="C20" s="13" t="str">
        <f t="shared" si="3"/>
        <v>_x000E_</v>
      </c>
      <c r="D20" s="6" t="str">
        <f t="shared" si="4"/>
        <v>30 = _x001E_</v>
      </c>
      <c r="E20" s="7" t="str">
        <f t="shared" si="1"/>
        <v>46 = .</v>
      </c>
      <c r="F20" s="7" t="str">
        <f t="shared" si="1"/>
        <v>62 = &gt;</v>
      </c>
      <c r="G20" s="7" t="str">
        <f t="shared" si="1"/>
        <v>78 = N</v>
      </c>
      <c r="H20" s="7" t="str">
        <f t="shared" si="1"/>
        <v>94 = ^</v>
      </c>
      <c r="I20" s="7" t="str">
        <f t="shared" si="1"/>
        <v>110 = n</v>
      </c>
      <c r="J20" s="44" t="str">
        <f t="shared" si="1"/>
        <v>126 = ~</v>
      </c>
      <c r="K20" s="40" t="str">
        <f t="shared" si="1"/>
        <v>142 = é</v>
      </c>
      <c r="L20" s="7" t="str">
        <f t="shared" si="1"/>
        <v>158 = û</v>
      </c>
      <c r="M20" s="7" t="str">
        <f t="shared" si="1"/>
        <v>174 = Æ</v>
      </c>
      <c r="N20" s="7" t="str">
        <f t="shared" si="1"/>
        <v>190 = æ</v>
      </c>
      <c r="O20" s="7" t="str">
        <f t="shared" si="1"/>
        <v>206 = Œ</v>
      </c>
      <c r="P20" s="7" t="str">
        <f t="shared" si="1"/>
        <v>222 = ﬁ</v>
      </c>
      <c r="Q20" s="7" t="str">
        <f t="shared" si="1"/>
        <v>238 = Ó</v>
      </c>
      <c r="R20" s="14" t="str">
        <f t="shared" si="1"/>
        <v>254 = ˛</v>
      </c>
    </row>
    <row r="21" spans="2:18" ht="33.75" customHeight="1" thickBot="1">
      <c r="B21" s="8">
        <f t="shared" si="2"/>
        <v>15</v>
      </c>
      <c r="C21" s="15" t="str">
        <f t="shared" si="3"/>
        <v>_x000F_</v>
      </c>
      <c r="D21" s="16" t="str">
        <f t="shared" si="4"/>
        <v>31 = _x001F_</v>
      </c>
      <c r="E21" s="17" t="str">
        <f t="shared" si="1"/>
        <v>47 = /</v>
      </c>
      <c r="F21" s="17" t="str">
        <f t="shared" si="1"/>
        <v>63 = ?</v>
      </c>
      <c r="G21" s="17" t="str">
        <f t="shared" si="1"/>
        <v>79 = O</v>
      </c>
      <c r="H21" s="17" t="str">
        <f t="shared" si="1"/>
        <v>95 = _</v>
      </c>
      <c r="I21" s="17" t="str">
        <f t="shared" si="1"/>
        <v>111 = o</v>
      </c>
      <c r="J21" s="45" t="str">
        <f t="shared" si="1"/>
        <v>127 = </v>
      </c>
      <c r="K21" s="41" t="str">
        <f t="shared" si="1"/>
        <v>143 = è</v>
      </c>
      <c r="L21" s="17" t="str">
        <f t="shared" si="1"/>
        <v>159 = ü</v>
      </c>
      <c r="M21" s="17" t="str">
        <f t="shared" si="1"/>
        <v>175 = Ø</v>
      </c>
      <c r="N21" s="17" t="str">
        <f t="shared" si="1"/>
        <v>191 = ø</v>
      </c>
      <c r="O21" s="17" t="str">
        <f t="shared" si="1"/>
        <v>207 = œ</v>
      </c>
      <c r="P21" s="17" t="str">
        <f t="shared" si="1"/>
        <v>223 = ﬂ</v>
      </c>
      <c r="Q21" s="17" t="str">
        <f t="shared" si="1"/>
        <v>239 = Ô</v>
      </c>
      <c r="R21" s="18" t="str">
        <f t="shared" si="1"/>
        <v>255 = ˇ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 valley e</cp:lastModifiedBy>
  <cp:category/>
  <cp:version/>
  <cp:contentType/>
  <cp:contentStatus/>
</cp:coreProperties>
</file>