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1400" windowHeight="15620" tabRatio="239" activeTab="0"/>
  </bookViews>
  <sheets>
    <sheet name="Feuil1" sheetId="1" r:id="rId1"/>
  </sheets>
  <definedNames>
    <definedName name="_xlnm.Print_Area" localSheetId="0">'Feuil1'!$A$1:$K$33</definedName>
  </definedNames>
  <calcPr fullCalcOnLoad="1"/>
</workbook>
</file>

<file path=xl/sharedStrings.xml><?xml version="1.0" encoding="utf-8"?>
<sst xmlns="http://schemas.openxmlformats.org/spreadsheetml/2006/main" count="5" uniqueCount="5">
  <si>
    <t>Température °C</t>
  </si>
  <si>
    <t>valeur table</t>
  </si>
  <si>
    <t>valeur calculée</t>
  </si>
  <si>
    <t>écart relatif</t>
  </si>
  <si>
    <t>Indice de réfraction de l'eau en fonction de la température (modélisation)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</si>
</sst>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00"/>
    <numFmt numFmtId="173" formatCode="0.00000"/>
    <numFmt numFmtId="174" formatCode="0.0000"/>
    <numFmt numFmtId="175" formatCode="0.00000E+00"/>
    <numFmt numFmtId="176" formatCode="0.0000000E+00"/>
    <numFmt numFmtId="177" formatCode="0.00000%"/>
    <numFmt numFmtId="178" formatCode="0.00000000000E+00"/>
    <numFmt numFmtId="179" formatCode="0.000000000"/>
    <numFmt numFmtId="180" formatCode="0.00000000"/>
    <numFmt numFmtId="181" formatCode="0.0000000"/>
    <numFmt numFmtId="182" formatCode="0.0000000000000E+00"/>
    <numFmt numFmtId="183" formatCode="0.000000%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color indexed="10"/>
      <name val="Arial Black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sz val="10"/>
      <color indexed="10"/>
      <name val="Arial"/>
      <family val="0"/>
    </font>
    <font>
      <sz val="8"/>
      <color indexed="8"/>
      <name val="Verdana"/>
      <family val="0"/>
    </font>
    <font>
      <vertAlign val="superscript"/>
      <sz val="8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">
    <xf numFmtId="0" fontId="0" fillId="0" borderId="0" xfId="0" applyAlignment="1">
      <alignment/>
    </xf>
    <xf numFmtId="173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3" fontId="0" fillId="33" borderId="11" xfId="0" applyNumberFormat="1" applyFill="1" applyBorder="1" applyAlignment="1">
      <alignment/>
    </xf>
    <xf numFmtId="173" fontId="0" fillId="33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0" xfId="0" applyFont="1" applyAlignment="1">
      <alignment horizontal="center" vertical="center" wrapText="1"/>
    </xf>
    <xf numFmtId="173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/>
    </xf>
    <xf numFmtId="0" fontId="4" fillId="5" borderId="13" xfId="0" applyFont="1" applyFill="1" applyBorder="1" applyAlignment="1">
      <alignment/>
    </xf>
    <xf numFmtId="0" fontId="4" fillId="5" borderId="14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5"/>
          <c:w val="0.9625"/>
          <c:h val="0.94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.0000000000000E+00"/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Feuil1!$A$3:$A$33</c:f>
              <c:numCache/>
            </c:numRef>
          </c:xVal>
          <c:yVal>
            <c:numRef>
              <c:f>Feuil1!$B$3:$B$33</c:f>
              <c:numCache/>
            </c:numRef>
          </c:yVal>
          <c:smooth val="0"/>
        </c:ser>
        <c:axId val="34242796"/>
        <c:axId val="39749709"/>
      </c:scatterChart>
      <c:valAx>
        <c:axId val="34242796"/>
        <c:scaling>
          <c:orientation val="minMax"/>
          <c:max val="40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49709"/>
        <c:crosses val="autoZero"/>
        <c:crossBetween val="midCat"/>
        <c:dispUnits/>
      </c:valAx>
      <c:valAx>
        <c:axId val="39749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279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47625</xdr:rowOff>
    </xdr:from>
    <xdr:to>
      <xdr:col>8</xdr:col>
      <xdr:colOff>771525</xdr:colOff>
      <xdr:row>32</xdr:row>
      <xdr:rowOff>161925</xdr:rowOff>
    </xdr:to>
    <xdr:graphicFrame>
      <xdr:nvGraphicFramePr>
        <xdr:cNvPr id="1" name="Graphique 1"/>
        <xdr:cNvGraphicFramePr/>
      </xdr:nvGraphicFramePr>
      <xdr:xfrm>
        <a:off x="3086100" y="295275"/>
        <a:ext cx="39338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50" zoomScaleNormal="150" workbookViewId="0" topLeftCell="A1">
      <selection activeCell="A2" sqref="A2"/>
    </sheetView>
  </sheetViews>
  <sheetFormatPr defaultColWidth="11.00390625" defaultRowHeight="12.75"/>
  <cols>
    <col min="1" max="1" width="9.875" style="0" customWidth="1"/>
    <col min="2" max="3" width="9.125" style="0" customWidth="1"/>
    <col min="5" max="5" width="9.125" style="0" customWidth="1"/>
    <col min="6" max="6" width="11.75390625" style="0" customWidth="1"/>
  </cols>
  <sheetData>
    <row r="1" spans="1:9" ht="19.5">
      <c r="A1" s="11" t="s">
        <v>4</v>
      </c>
      <c r="B1" s="12"/>
      <c r="C1" s="12"/>
      <c r="D1" s="12"/>
      <c r="E1" s="12"/>
      <c r="F1" s="12"/>
      <c r="G1" s="12"/>
      <c r="H1" s="12"/>
      <c r="I1" s="13"/>
    </row>
    <row r="2" spans="1:4" s="7" customFormat="1" ht="24">
      <c r="A2" s="10" t="s">
        <v>0</v>
      </c>
      <c r="B2" s="10" t="s">
        <v>1</v>
      </c>
      <c r="C2" s="10" t="s">
        <v>2</v>
      </c>
      <c r="D2" s="10" t="s">
        <v>3</v>
      </c>
    </row>
    <row r="3" spans="1:4" ht="12.75">
      <c r="A3" s="5">
        <v>10</v>
      </c>
      <c r="B3" s="3">
        <v>1.33369</v>
      </c>
      <c r="C3" s="8">
        <f>-0.00000156834614219*A3*A3-0.0000250947896638*A3+1.33411176345</f>
        <v>1.3337039809391429</v>
      </c>
      <c r="D3" s="9">
        <f>(C3-B3)/B3</f>
        <v>1.048290018133419E-05</v>
      </c>
    </row>
    <row r="4" spans="1:4" ht="12.75">
      <c r="A4" s="6">
        <v>11</v>
      </c>
      <c r="B4" s="4">
        <v>1.33364</v>
      </c>
      <c r="C4" s="1">
        <f aca="true" t="shared" si="0" ref="C4:C33">-0.00000156834614219*A4*A4-0.0000250947896638*A4+1.33411176345</f>
        <v>1.3336459508804932</v>
      </c>
      <c r="D4" s="2">
        <f aca="true" t="shared" si="1" ref="D4:D33">(C4-B4)/B4</f>
        <v>4.462134079111452E-06</v>
      </c>
    </row>
    <row r="5" spans="1:4" ht="12.75">
      <c r="A5" s="6">
        <v>12</v>
      </c>
      <c r="B5" s="4">
        <v>1.33358</v>
      </c>
      <c r="C5" s="1">
        <f t="shared" si="0"/>
        <v>1.333584784129559</v>
      </c>
      <c r="D5" s="2">
        <f t="shared" si="1"/>
        <v>3.587433494019538E-06</v>
      </c>
    </row>
    <row r="6" spans="1:4" ht="12.75">
      <c r="A6" s="6">
        <v>13</v>
      </c>
      <c r="B6" s="4">
        <v>1.33352</v>
      </c>
      <c r="C6" s="1">
        <f t="shared" si="0"/>
        <v>1.3335204806863403</v>
      </c>
      <c r="D6" s="2">
        <f t="shared" si="1"/>
        <v>3.6046429021484963E-07</v>
      </c>
    </row>
    <row r="7" spans="1:4" ht="12.75">
      <c r="A7" s="6">
        <v>14</v>
      </c>
      <c r="B7" s="4">
        <v>1.33346</v>
      </c>
      <c r="C7" s="1">
        <f t="shared" si="0"/>
        <v>1.3334530405508376</v>
      </c>
      <c r="D7" s="2">
        <f t="shared" si="1"/>
        <v>-5.219091058234641E-06</v>
      </c>
    </row>
    <row r="8" spans="1:4" ht="12.75">
      <c r="A8" s="6">
        <v>15</v>
      </c>
      <c r="B8" s="4">
        <v>1.33339</v>
      </c>
      <c r="C8" s="1">
        <f t="shared" si="0"/>
        <v>1.3333824637230502</v>
      </c>
      <c r="D8" s="2">
        <f t="shared" si="1"/>
        <v>-5.651967503751051E-06</v>
      </c>
    </row>
    <row r="9" spans="1:4" ht="12.75">
      <c r="A9" s="6">
        <v>16</v>
      </c>
      <c r="B9" s="4">
        <v>1.33331</v>
      </c>
      <c r="C9" s="1">
        <f t="shared" si="0"/>
        <v>1.3333087502029786</v>
      </c>
      <c r="D9" s="2">
        <f t="shared" si="1"/>
        <v>-9.373641699453236E-07</v>
      </c>
    </row>
    <row r="10" spans="1:4" ht="12.75">
      <c r="A10" s="6">
        <v>17</v>
      </c>
      <c r="B10" s="4">
        <v>1.33324</v>
      </c>
      <c r="C10" s="1">
        <f t="shared" si="0"/>
        <v>1.3332318999906225</v>
      </c>
      <c r="D10" s="2">
        <f t="shared" si="1"/>
        <v>-6.075432313352542E-06</v>
      </c>
    </row>
    <row r="11" spans="1:4" ht="12.75">
      <c r="A11" s="6">
        <v>18</v>
      </c>
      <c r="B11" s="4">
        <v>1.33316</v>
      </c>
      <c r="C11" s="1">
        <f t="shared" si="0"/>
        <v>1.333151913085982</v>
      </c>
      <c r="D11" s="2">
        <f t="shared" si="1"/>
        <v>-6.065974090124715E-06</v>
      </c>
    </row>
    <row r="12" spans="1:4" ht="12.75">
      <c r="A12" s="6">
        <v>19</v>
      </c>
      <c r="B12" s="4">
        <v>1.33307</v>
      </c>
      <c r="C12" s="1">
        <f t="shared" si="0"/>
        <v>1.3330687894890572</v>
      </c>
      <c r="D12" s="2">
        <f t="shared" si="1"/>
        <v>-9.080625494665113E-07</v>
      </c>
    </row>
    <row r="13" spans="1:4" ht="12.75">
      <c r="A13" s="6">
        <v>20</v>
      </c>
      <c r="B13" s="4">
        <v>1.33299</v>
      </c>
      <c r="C13" s="1">
        <f t="shared" si="0"/>
        <v>1.3329825291998478</v>
      </c>
      <c r="D13" s="2">
        <f t="shared" si="1"/>
        <v>-5.6045432839444696E-06</v>
      </c>
    </row>
    <row r="14" spans="1:4" ht="12.75">
      <c r="A14" s="6">
        <v>21</v>
      </c>
      <c r="B14" s="4">
        <v>1.3329</v>
      </c>
      <c r="C14" s="1">
        <f t="shared" si="0"/>
        <v>1.3328931322183544</v>
      </c>
      <c r="D14" s="2">
        <f t="shared" si="1"/>
        <v>-5.1525108002123855E-06</v>
      </c>
    </row>
    <row r="15" spans="1:4" ht="12.75">
      <c r="A15" s="6">
        <v>22</v>
      </c>
      <c r="B15" s="4">
        <v>1.3328</v>
      </c>
      <c r="C15" s="1">
        <f t="shared" si="0"/>
        <v>1.3328005985445763</v>
      </c>
      <c r="D15" s="2">
        <f t="shared" si="1"/>
        <v>4.490880674870815E-07</v>
      </c>
    </row>
    <row r="16" spans="1:4" ht="12.75">
      <c r="A16" s="6">
        <v>23</v>
      </c>
      <c r="B16" s="4">
        <v>1.33271</v>
      </c>
      <c r="C16" s="1">
        <f t="shared" si="0"/>
        <v>1.332704928178514</v>
      </c>
      <c r="D16" s="2">
        <f t="shared" si="1"/>
        <v>-3.805645253749507E-06</v>
      </c>
    </row>
    <row r="17" spans="1:4" ht="12.75">
      <c r="A17" s="6">
        <v>24</v>
      </c>
      <c r="B17" s="4">
        <v>1.33261</v>
      </c>
      <c r="C17" s="1">
        <f t="shared" si="0"/>
        <v>1.3326061211201672</v>
      </c>
      <c r="D17" s="2">
        <f t="shared" si="1"/>
        <v>-2.910738950545117E-06</v>
      </c>
    </row>
    <row r="18" spans="1:4" ht="12.75">
      <c r="A18" s="6">
        <v>25</v>
      </c>
      <c r="B18" s="4">
        <v>1.3325</v>
      </c>
      <c r="C18" s="1">
        <f t="shared" si="0"/>
        <v>1.332504177369536</v>
      </c>
      <c r="D18" s="2">
        <f t="shared" si="1"/>
        <v>3.1349865186210234E-06</v>
      </c>
    </row>
    <row r="19" spans="1:4" ht="12.75">
      <c r="A19" s="6">
        <v>26</v>
      </c>
      <c r="B19" s="4">
        <v>1.3324</v>
      </c>
      <c r="C19" s="1">
        <f t="shared" si="0"/>
        <v>1.3323990969266206</v>
      </c>
      <c r="D19" s="2">
        <f t="shared" si="1"/>
        <v>-6.77779480193787E-07</v>
      </c>
    </row>
    <row r="20" spans="1:4" ht="12.75">
      <c r="A20" s="6">
        <v>27</v>
      </c>
      <c r="B20" s="4">
        <v>1.33229</v>
      </c>
      <c r="C20" s="1">
        <f t="shared" si="0"/>
        <v>1.3322908797914208</v>
      </c>
      <c r="D20" s="2">
        <f t="shared" si="1"/>
        <v>6.603602975530458E-07</v>
      </c>
    </row>
    <row r="21" spans="1:4" ht="12.75">
      <c r="A21" s="6">
        <v>28</v>
      </c>
      <c r="B21" s="4">
        <v>1.33217</v>
      </c>
      <c r="C21" s="1">
        <f t="shared" si="0"/>
        <v>1.3321795259639366</v>
      </c>
      <c r="D21" s="2">
        <f t="shared" si="1"/>
        <v>7.1507119485890815E-06</v>
      </c>
    </row>
    <row r="22" spans="1:4" ht="12.75">
      <c r="A22" s="6">
        <v>29</v>
      </c>
      <c r="B22" s="4">
        <v>1.33206</v>
      </c>
      <c r="C22" s="1">
        <f t="shared" si="0"/>
        <v>1.3320650354441679</v>
      </c>
      <c r="D22" s="2">
        <f t="shared" si="1"/>
        <v>3.7801932104077362E-06</v>
      </c>
    </row>
    <row r="23" spans="1:4" ht="12.75">
      <c r="A23" s="6">
        <v>30</v>
      </c>
      <c r="B23" s="4">
        <v>1.33194</v>
      </c>
      <c r="C23" s="1">
        <f t="shared" si="0"/>
        <v>1.331947408232115</v>
      </c>
      <c r="D23" s="2">
        <f t="shared" si="1"/>
        <v>5.561986362066948E-06</v>
      </c>
    </row>
    <row r="24" spans="1:4" ht="12.75">
      <c r="A24" s="6">
        <v>31</v>
      </c>
      <c r="B24" s="4">
        <v>1.33182</v>
      </c>
      <c r="C24" s="1">
        <f t="shared" si="0"/>
        <v>1.3318266443277775</v>
      </c>
      <c r="D24" s="2">
        <f t="shared" si="1"/>
        <v>4.98890824400252E-06</v>
      </c>
    </row>
    <row r="25" spans="1:4" ht="12.75">
      <c r="A25" s="6">
        <v>32</v>
      </c>
      <c r="B25" s="4">
        <v>1.3317</v>
      </c>
      <c r="C25" s="1">
        <f t="shared" si="0"/>
        <v>1.3317027437311557</v>
      </c>
      <c r="D25" s="2">
        <f t="shared" si="1"/>
        <v>2.06032226147614E-06</v>
      </c>
    </row>
    <row r="26" spans="1:4" ht="12.75">
      <c r="A26" s="6">
        <v>33</v>
      </c>
      <c r="B26" s="4">
        <v>1.33157</v>
      </c>
      <c r="C26" s="1">
        <f t="shared" si="0"/>
        <v>1.3315757064422495</v>
      </c>
      <c r="D26" s="2">
        <f t="shared" si="1"/>
        <v>4.285499259986351E-06</v>
      </c>
    </row>
    <row r="27" spans="1:4" ht="12.75">
      <c r="A27" s="6">
        <v>34</v>
      </c>
      <c r="B27" s="4">
        <v>1.33144</v>
      </c>
      <c r="C27" s="1">
        <f t="shared" si="0"/>
        <v>1.331445532461059</v>
      </c>
      <c r="D27" s="2">
        <f t="shared" si="1"/>
        <v>4.155246243957357E-06</v>
      </c>
    </row>
    <row r="28" spans="1:4" ht="12.75">
      <c r="A28" s="6">
        <v>35</v>
      </c>
      <c r="B28" s="4">
        <v>1.33131</v>
      </c>
      <c r="C28" s="1">
        <f t="shared" si="0"/>
        <v>1.3313122217875841</v>
      </c>
      <c r="D28" s="2">
        <f t="shared" si="1"/>
        <v>1.6688732031859556E-06</v>
      </c>
    </row>
    <row r="29" spans="1:4" ht="12.75">
      <c r="A29" s="6">
        <v>36</v>
      </c>
      <c r="B29" s="4">
        <v>1.33117</v>
      </c>
      <c r="C29" s="1">
        <f t="shared" si="0"/>
        <v>1.3311757744218249</v>
      </c>
      <c r="D29" s="2">
        <f t="shared" si="1"/>
        <v>4.337854537679088E-06</v>
      </c>
    </row>
    <row r="30" spans="1:4" ht="12.75">
      <c r="A30" s="6">
        <v>37</v>
      </c>
      <c r="B30" s="4">
        <v>1.33104</v>
      </c>
      <c r="C30" s="1">
        <f t="shared" si="0"/>
        <v>1.3310361903637813</v>
      </c>
      <c r="D30" s="2">
        <f t="shared" si="1"/>
        <v>-2.862150062139463E-06</v>
      </c>
    </row>
    <row r="31" spans="1:4" ht="12.75">
      <c r="A31" s="6">
        <v>38</v>
      </c>
      <c r="B31" s="4">
        <v>1.3309</v>
      </c>
      <c r="C31" s="1">
        <f t="shared" si="0"/>
        <v>1.3308934696134531</v>
      </c>
      <c r="D31" s="2">
        <f t="shared" si="1"/>
        <v>-4.9067447192536416E-06</v>
      </c>
    </row>
    <row r="32" spans="1:4" ht="12.75">
      <c r="A32" s="6">
        <v>39</v>
      </c>
      <c r="B32" s="4">
        <v>1.33075</v>
      </c>
      <c r="C32" s="1">
        <f t="shared" si="0"/>
        <v>1.3307476121708408</v>
      </c>
      <c r="D32" s="2">
        <f t="shared" si="1"/>
        <v>-1.7943484195298645E-06</v>
      </c>
    </row>
    <row r="33" spans="1:4" ht="12.75">
      <c r="A33" s="6">
        <v>40</v>
      </c>
      <c r="B33" s="4">
        <v>1.33061</v>
      </c>
      <c r="C33" s="1">
        <f t="shared" si="0"/>
        <v>1.330598618035944</v>
      </c>
      <c r="D33" s="2">
        <f t="shared" si="1"/>
        <v>-8.55394447369644E-06</v>
      </c>
    </row>
  </sheetData>
  <sheetProtection/>
  <printOptions/>
  <pageMargins left="0.3937007874015748" right="0.3937007874015748" top="0.3937007874015748" bottom="0.3937007874015748" header="0.5118110236220472" footer="0.5118110236220472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sd valley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 valley e</dc:creator>
  <cp:keywords/>
  <dc:description/>
  <cp:lastModifiedBy>j saintdenisvalley</cp:lastModifiedBy>
  <cp:lastPrinted>2004-03-31T14:48:33Z</cp:lastPrinted>
  <dcterms:created xsi:type="dcterms:W3CDTF">2004-03-31T14:39:48Z</dcterms:created>
  <dcterms:modified xsi:type="dcterms:W3CDTF">2015-02-10T10:10:45Z</dcterms:modified>
  <cp:category/>
  <cp:version/>
  <cp:contentType/>
  <cp:contentStatus/>
</cp:coreProperties>
</file>